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22" i="3" l="1"/>
  <c r="H22" i="3"/>
  <c r="G22" i="3"/>
  <c r="F22" i="3"/>
  <c r="E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22" i="3" s="1"/>
  <c r="J24" i="3" s="1"/>
  <c r="M43" i="2"/>
  <c r="L43" i="2"/>
  <c r="F36" i="2"/>
  <c r="L35" i="2"/>
  <c r="L48" i="2" s="1"/>
  <c r="J35" i="2"/>
  <c r="J36" i="2" s="1"/>
  <c r="I35" i="2"/>
  <c r="I36" i="2" s="1"/>
  <c r="H35" i="2"/>
  <c r="H36" i="2" s="1"/>
  <c r="G35" i="2"/>
  <c r="G36" i="2" s="1"/>
  <c r="E35" i="2"/>
  <c r="M34" i="2"/>
  <c r="L34" i="2"/>
  <c r="M33" i="2"/>
  <c r="L33" i="2"/>
  <c r="M32" i="2"/>
  <c r="L32" i="2"/>
  <c r="M31" i="2"/>
  <c r="M35" i="2" s="1"/>
  <c r="L31" i="2"/>
  <c r="J29" i="2"/>
  <c r="I29" i="2"/>
  <c r="H29" i="2"/>
  <c r="G29" i="2"/>
  <c r="E29" i="2"/>
  <c r="E36" i="2" s="1"/>
  <c r="M28" i="2"/>
  <c r="L28" i="2"/>
  <c r="M27" i="2"/>
  <c r="L27" i="2"/>
  <c r="M26" i="2"/>
  <c r="L26" i="2"/>
  <c r="M25" i="2"/>
  <c r="M29" i="2" s="1"/>
  <c r="M47" i="2" s="1"/>
  <c r="L25" i="2"/>
  <c r="L29" i="2" s="1"/>
  <c r="L47" i="2" s="1"/>
  <c r="J23" i="2"/>
  <c r="I23" i="2"/>
  <c r="H23" i="2"/>
  <c r="G23" i="2"/>
  <c r="E23" i="2"/>
  <c r="M22" i="2"/>
  <c r="L22" i="2"/>
  <c r="M21" i="2"/>
  <c r="L21" i="2"/>
  <c r="M20" i="2"/>
  <c r="L20" i="2"/>
  <c r="M19" i="2"/>
  <c r="M23" i="2" s="1"/>
  <c r="M46" i="2" s="1"/>
  <c r="L19" i="2"/>
  <c r="L23" i="2" s="1"/>
  <c r="L46" i="2" s="1"/>
  <c r="M17" i="2"/>
  <c r="M45" i="2" s="1"/>
  <c r="J17" i="2"/>
  <c r="I17" i="2"/>
  <c r="H17" i="2"/>
  <c r="G17" i="2"/>
  <c r="E17" i="2"/>
  <c r="M16" i="2"/>
  <c r="L16" i="2"/>
  <c r="M15" i="2"/>
  <c r="L15" i="2"/>
  <c r="M14" i="2"/>
  <c r="L14" i="2"/>
  <c r="M13" i="2"/>
  <c r="L13" i="2"/>
  <c r="L17" i="2" s="1"/>
  <c r="L45" i="2" s="1"/>
  <c r="L11" i="2"/>
  <c r="L44" i="2" s="1"/>
  <c r="J11" i="2"/>
  <c r="I11" i="2"/>
  <c r="H11" i="2"/>
  <c r="G11" i="2"/>
  <c r="E11" i="2"/>
  <c r="M10" i="2"/>
  <c r="L10" i="2"/>
  <c r="M9" i="2"/>
  <c r="L9" i="2"/>
  <c r="M8" i="2"/>
  <c r="L8" i="2"/>
  <c r="M7" i="2"/>
  <c r="M11" i="2" s="1"/>
  <c r="M44" i="2" s="1"/>
  <c r="L7" i="2"/>
  <c r="G32" i="1"/>
  <c r="F32" i="1"/>
  <c r="F33" i="1" s="1"/>
  <c r="E32" i="1"/>
  <c r="D32" i="1"/>
  <c r="D33" i="1" s="1"/>
  <c r="C32" i="1"/>
  <c r="C33" i="1" s="1"/>
  <c r="G31" i="1"/>
  <c r="G30" i="1"/>
  <c r="F28" i="1"/>
  <c r="E28" i="1"/>
  <c r="D28" i="1"/>
  <c r="C28" i="1"/>
  <c r="G27" i="1"/>
  <c r="G26" i="1"/>
  <c r="G28" i="1" s="1"/>
  <c r="G24" i="1"/>
  <c r="F24" i="1"/>
  <c r="E24" i="1"/>
  <c r="D24" i="1"/>
  <c r="C24" i="1"/>
  <c r="F18" i="1"/>
  <c r="E18" i="1"/>
  <c r="D18" i="1"/>
  <c r="C18" i="1"/>
  <c r="G17" i="1"/>
  <c r="G16" i="1"/>
  <c r="G18" i="1" s="1"/>
  <c r="F14" i="1"/>
  <c r="E14" i="1"/>
  <c r="D14" i="1"/>
  <c r="C14" i="1"/>
  <c r="G13" i="1"/>
  <c r="G12" i="1"/>
  <c r="G11" i="1"/>
  <c r="G14" i="1" s="1"/>
  <c r="F9" i="1"/>
  <c r="E9" i="1"/>
  <c r="D9" i="1"/>
  <c r="C9" i="1"/>
  <c r="G8" i="1"/>
  <c r="G7" i="1"/>
  <c r="G9" i="1" s="1"/>
  <c r="L49" i="2" l="1"/>
  <c r="M48" i="2"/>
  <c r="M49" i="2" s="1"/>
  <c r="M36" i="2"/>
  <c r="L36" i="2"/>
</calcChain>
</file>

<file path=xl/sharedStrings.xml><?xml version="1.0" encoding="utf-8"?>
<sst xmlns="http://schemas.openxmlformats.org/spreadsheetml/2006/main" count="108" uniqueCount="96">
  <si>
    <t>Allegato a/1)  Risultato di amministrazione - quote accantonate</t>
  </si>
  <si>
    <t>ELENCO ANALITICO DELLE RISORSE ACCANTONATE NEL RISULTATO DI AMMINISTRAZIONE (*)</t>
  </si>
  <si>
    <t xml:space="preserve">Capitolo di spesa </t>
  </si>
  <si>
    <t>descrizione</t>
  </si>
  <si>
    <t>Risorse accantonate  al 1/1/ N</t>
  </si>
  <si>
    <r>
      <t>Risorse accantonate applicate al bilancio
dell'esercizio  N (con segno -</t>
    </r>
    <r>
      <rPr>
        <b/>
        <vertAlign val="superscript"/>
        <sz val="11"/>
        <color indexed="8"/>
        <rFont val="Times New Roman"/>
        <family val="1"/>
      </rPr>
      <t>1</t>
    </r>
    <r>
      <rPr>
        <b/>
        <sz val="11"/>
        <color indexed="8"/>
        <rFont val="Times New Roman"/>
        <family val="1"/>
      </rPr>
      <t>)</t>
    </r>
  </si>
  <si>
    <t>Risorse accantonate  stanziate nella spesa del bilancio dell'esercizio N</t>
  </si>
  <si>
    <r>
      <t>Variazione accantonamenti effettuata in sede di rendiconto
 (con segno +/-</t>
    </r>
    <r>
      <rPr>
        <b/>
        <vertAlign val="superscript"/>
        <sz val="12"/>
        <color indexed="8"/>
        <rFont val="Times New Roman"/>
        <family val="1"/>
      </rPr>
      <t>2</t>
    </r>
    <r>
      <rPr>
        <b/>
        <sz val="12"/>
        <color indexed="8"/>
        <rFont val="Times New Roman"/>
        <family val="1"/>
      </rPr>
      <t>)</t>
    </r>
  </si>
  <si>
    <t>Risorse accantonate nel risultato di amministrazione
al 31/12/ N</t>
  </si>
  <si>
    <t>(a)</t>
  </si>
  <si>
    <t>(b)</t>
  </si>
  <si>
    <t>(c)</t>
  </si>
  <si>
    <t>(d)</t>
  </si>
  <si>
    <t>(e)=(a)+(b)+( c)+(d)</t>
  </si>
  <si>
    <t xml:space="preserve">Fondo anticipazioni liquidità </t>
  </si>
  <si>
    <t xml:space="preserve">Totale Fondo anticipazioni liquidità </t>
  </si>
  <si>
    <t>Fondo  perdite società partecipate</t>
  </si>
  <si>
    <t>Totale Fondo  perdite società partecipate</t>
  </si>
  <si>
    <t>Fondo contezioso</t>
  </si>
  <si>
    <r>
      <t>Totale Fondo conte</t>
    </r>
    <r>
      <rPr>
        <sz val="12"/>
        <color indexed="10"/>
        <rFont val="Times New Roman"/>
        <family val="1"/>
      </rPr>
      <t>n</t>
    </r>
    <r>
      <rPr>
        <sz val="12"/>
        <color indexed="8"/>
        <rFont val="Times New Roman"/>
        <family val="1"/>
      </rPr>
      <t>zioso</t>
    </r>
  </si>
  <si>
    <r>
      <t>Fondo crediti di dubbia esigibilità</t>
    </r>
    <r>
      <rPr>
        <vertAlign val="superscript"/>
        <sz val="12"/>
        <color indexed="8"/>
        <rFont val="Times New Roman"/>
        <family val="1"/>
      </rPr>
      <t>(3)</t>
    </r>
  </si>
  <si>
    <t xml:space="preserve">Totale Fondo crediti di dubbia esigibilità </t>
  </si>
  <si>
    <t xml:space="preserve">Accantonamento residui perenti (solo per le regioni)  </t>
  </si>
  <si>
    <t xml:space="preserve">Totale Accantonamento residui perenti  (solo per le regioni)  </t>
  </si>
  <si>
    <r>
      <t>Altri accantonamenti</t>
    </r>
    <r>
      <rPr>
        <vertAlign val="superscript"/>
        <sz val="12"/>
        <color indexed="8"/>
        <rFont val="Times New Roman"/>
        <family val="1"/>
      </rPr>
      <t>(4)</t>
    </r>
  </si>
  <si>
    <t>Totale Altri accantonamenti</t>
  </si>
  <si>
    <t xml:space="preserve">Totale </t>
  </si>
  <si>
    <t xml:space="preserve">da inserire negli equilibri </t>
  </si>
  <si>
    <t xml:space="preserve">da inserire nella tabella del risultato di amminitrazione </t>
  </si>
  <si>
    <t>(*) Le modalità di compilazione delle singole voci del prospetto sono descritte nel paragrafo 13.7.1 del principio applicato della programmazione</t>
  </si>
  <si>
    <r>
      <t>(1)</t>
    </r>
    <r>
      <rPr>
        <i/>
        <sz val="7"/>
        <color indexed="8"/>
        <rFont val="Times New Roman"/>
        <family val="1"/>
      </rPr>
      <t xml:space="preserve">   </t>
    </r>
    <r>
      <rPr>
        <i/>
        <sz val="12"/>
        <color indexed="8"/>
        <rFont val="Times New Roman"/>
        <family val="1"/>
      </rPr>
      <t>Indicare, con il segno (-), l’utilizzo dei fondi accantonati attraverso l'applicazione in bilancio della corrispondente quota del risultato di amministrazione.</t>
    </r>
  </si>
  <si>
    <r>
      <t>(2)  Indicare con il segno (+) i maggiori accantonamenti nel risultato di amministrazione effettuati in sede di predisposizione del rendiconto, e con il segno (-) ,</t>
    </r>
    <r>
      <rPr>
        <b/>
        <i/>
        <sz val="12"/>
        <color indexed="8"/>
        <rFont val="Times New Roman"/>
        <family val="1"/>
      </rPr>
      <t xml:space="preserve"> le riduzioni </t>
    </r>
    <r>
      <rPr>
        <i/>
        <sz val="12"/>
        <color indexed="8"/>
        <rFont val="Times New Roman"/>
        <family val="1"/>
      </rPr>
      <t>degli accantonamenti effettuati in sede di predisposizione del rendiconto.</t>
    </r>
  </si>
  <si>
    <t>(3) Con riferimento ai capitoli di bilancio riguardanti il FCDE, devono essere  preliminarmente valorizzate le colonne (a) e (e) nelle quali devono essere indicate rispettivamente le quote accantonate nel risultato di amministrazione degli esercizi (N-1) e (N) determinate nel rispetto dei principi contabili. Successivamente sono valorizzati gli importi di cui alla lettera (b), che corrispondono alla quota del risultato di amministrazione applicata al bilancio N per le rispettive quote del FCDE. 
Se l'importo della colonna (e) è minore della somma algebrica delle colonne (a) +(b), la differenza è iscritta con il segno (-) nella colonna (d).
Se l'importo della colonna (e) è maggiore della somma algebrica delle colonne (a)+(b), la differenza è iscritta con il segno (+) nella colonna (c) entro il limite dell'importo stanziato in bilancio per il FCDE  (previsione definitiva). Se lo stanziamento di bilancio non è capiente, la differenza è iscritta nella colonna (d) con il segno (+).</t>
  </si>
  <si>
    <r>
      <t>(4)</t>
    </r>
    <r>
      <rPr>
        <i/>
        <sz val="7"/>
        <color indexed="8"/>
        <rFont val="Times New Roman"/>
        <family val="1"/>
      </rPr>
      <t> </t>
    </r>
    <r>
      <rPr>
        <i/>
        <sz val="12"/>
        <color indexed="8"/>
        <rFont val="Times New Roman"/>
        <family val="1"/>
      </rPr>
      <t>I fondi di riserva e i fondi speciali non confluiscono nella quota accantonata del risultato di amministrazione.</t>
    </r>
  </si>
  <si>
    <t>Allegato a/2)  Risultato di amministrazione - quote vincolate</t>
  </si>
  <si>
    <t>ELENCO ANALITICO DELLE RISORSE VINCOLATE NEL RISULTATO DI AMMINISTRAZIONE (*)</t>
  </si>
  <si>
    <t>Cap.  di entrata</t>
  </si>
  <si>
    <t>Descr.</t>
  </si>
  <si>
    <t>Capitolo di spesa correlato</t>
  </si>
  <si>
    <t xml:space="preserve">Risorse vinc.  nel risultato di amministrazione
al 1/1/ N </t>
  </si>
  <si>
    <t>Risorse vincolate applicate al bilancio
dell'esercizio N</t>
  </si>
  <si>
    <t xml:space="preserve">Entrate vincolate accertate nell'esercizio N </t>
  </si>
  <si>
    <t>Impegni eserc. N finanziati da entrate vincolate accertate nell'esercizio o da quote vincolate del risultato di amministrazione</t>
  </si>
  <si>
    <t>Fondo plur. vinc.  al 31/12/N finanziato da entrate vincolate accertate nell'esercizio o da quote vincolate del risultato di amministrazione</t>
  </si>
  <si>
    <t>Cancellazione di residui attivi vincolati o eliminazione del vincolo su quote del risultato di amministrazione (+) e cancellazione di residui passivi finanziati da risorse vincolate (-) (gestione dei residui):</t>
  </si>
  <si>
    <t>Cancellazione nell'esercizio N di impegni finanziati dal fondo pluriennale vincolato dopo l'approvazione del rendiconto dell'esercizio N-1 non reimpegnati nell'esercizio N</t>
  </si>
  <si>
    <t>Risorse vincolate nel bilancio al 31/12/N</t>
  </si>
  <si>
    <t>Risorse vincolate nel risultato di amministrazione al 31/12/N</t>
  </si>
  <si>
    <t>(e)</t>
  </si>
  <si>
    <t>(f)</t>
  </si>
  <si>
    <t xml:space="preserve">g) </t>
  </si>
  <si>
    <t>(h)=(b)+(c)-(d)-(e)+(g)</t>
  </si>
  <si>
    <t>(i)=(a) +(c)         -( d)-(e)-(f)+(g)</t>
  </si>
  <si>
    <t>Vincoli derivanti dalla legge</t>
  </si>
  <si>
    <t>Totale vincoli derivanti dalla legge (l/1)</t>
  </si>
  <si>
    <t>Vincoli derivanti da Trasferimenti</t>
  </si>
  <si>
    <t>Totale vincoli derivanti da trasferimenti (l/2)</t>
  </si>
  <si>
    <t>Vincoli derivanti da finanziamenti</t>
  </si>
  <si>
    <t>Totale vincoli derivanti da finanziamenti (l/3)</t>
  </si>
  <si>
    <t>Vincoli formalmente attribuiti dall'ente</t>
  </si>
  <si>
    <t>Totale vincoli formalmente attribuiti dall'ente (l/4)</t>
  </si>
  <si>
    <t>Altri vincoli</t>
  </si>
  <si>
    <t>Totale altri vincoli  (l/5)</t>
  </si>
  <si>
    <r>
      <t>Totale risorse vincolate</t>
    </r>
    <r>
      <rPr>
        <b/>
        <vertAlign val="superscript"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 (l=l/1+l/2+l/3+l/4+l/5)</t>
    </r>
  </si>
  <si>
    <t>Totale quote accantonate riguardanti le risorse vincolate da legge (m/1)</t>
  </si>
  <si>
    <t>Totale quote accantonate riguardanti le risorse vincolate da trasferimenti (m/2)</t>
  </si>
  <si>
    <t>Totale quote accantonate riguardanti le risorse vincolate da finanziamenti (m/3)</t>
  </si>
  <si>
    <t>Totale quote accantonate riguardanti le risorse vincolate dall'ente  (m/4)</t>
  </si>
  <si>
    <t>Totale quote accantonate riguardanti le risorse vincolate da altro (m/5)</t>
  </si>
  <si>
    <t>Totale quote accantonate riguardanti le risorse vincolate  (m=m/1+m/2+m/3+m/4+m/5))</t>
  </si>
  <si>
    <t>Totale risorse vincolate da legge al netto  di quelle che sono state oggetto di accantonamenti (n/1=l/1-m/1)</t>
  </si>
  <si>
    <t>Totale risorse vincolate da trasferimenti al netto di quelle che sono state oggetto di accantonamenti (n/2=l/2-m/2)</t>
  </si>
  <si>
    <t>Totale risorse vincolate da finanziamenti al netto di quelle che sono state oggetto di accantonamenti (n/3=l/3-m/3)</t>
  </si>
  <si>
    <t>Totale risorse vincolate dall'Ente al netto di quelle che sono state oggetto di accantonamenti (n/4=l/4-m/4)</t>
  </si>
  <si>
    <t>Totale risorse vincolate da altro al netto di quelle che sono state oggetto di accantonamenti (n/5=l/5-m5)</t>
  </si>
  <si>
    <t>Totale risorse vincolate al netto di quelle che sono state oggetto di accantonamenti (n=l-m)</t>
  </si>
  <si>
    <t>(*) Le modalità di compilazione delle singole voci del prospetto sono descritte nel paragrafo 13.7.2 del principio applicato della programmazione</t>
  </si>
  <si>
    <t>da inserire   negli equilibri</t>
  </si>
  <si>
    <t>da inserire nel risultato di amministrazione</t>
  </si>
  <si>
    <t>Allegato a/3)  Risultato di amministrazione - quote destinate</t>
  </si>
  <si>
    <t>ELENCO ANALITICO DELLE RISORSE DESTINATE AGLI INVESTIMENTI NEL RISULTATO DI AMMINISTRAZIONE (*)</t>
  </si>
  <si>
    <t>Capitolo di entrata</t>
  </si>
  <si>
    <t>Descriz.</t>
  </si>
  <si>
    <t>Capitolo di spesa</t>
  </si>
  <si>
    <r>
      <t xml:space="preserve">Risorse destinate agli investim. 
</t>
    </r>
    <r>
      <rPr>
        <b/>
        <sz val="10"/>
        <color indexed="8"/>
        <rFont val="Times New Roman"/>
        <family val="1"/>
      </rPr>
      <t>al 1/1/ N</t>
    </r>
  </si>
  <si>
    <t xml:space="preserve">Entrate destinate agli investimenti accertate nell'esercizio N </t>
  </si>
  <si>
    <t xml:space="preserve">Impegni  eserc. N finanziati da entrate destinate accertate nell'esercizio o da quote destinate  del risultato di amministrazione
</t>
  </si>
  <si>
    <t>Fondo plurien. vinc.  al 31/12/N finanziato da entrate destinate accertate nell'esercizio o da quote destinate  del risultato di amministrazione</t>
  </si>
  <si>
    <t>Cancellazione di residui attivi costituiti da risorse destinate agli investimenti  o eliminazione della destinazione  su quote del risultato di amministrazione (+) e cancellazione di residui passivi finanziati da risorse destinate agli investimenti (-) (gestione dei residui)</t>
  </si>
  <si>
    <t>Risorse destinate agli investim. al 31/12/ N</t>
  </si>
  <si>
    <r>
      <t>(</t>
    </r>
    <r>
      <rPr>
        <i/>
        <strike/>
        <sz val="11"/>
        <rFont val="Times New Roman"/>
        <family val="1"/>
      </rPr>
      <t>f</t>
    </r>
    <r>
      <rPr>
        <i/>
        <sz val="11"/>
        <rFont val="Times New Roman"/>
        <family val="1"/>
      </rPr>
      <t>)=(a) +(b) -    ( c)-(d)-(e)</t>
    </r>
  </si>
  <si>
    <t>Totale quote accantonate nel risultato di amministrzione riguardanti  le risorse destinate agli investimenti (g)</t>
  </si>
  <si>
    <t xml:space="preserve">Totale risorse destinate nel risultato di amministrazione al netto di quelle che sono state oggetto di accantonamenti (h = Totale f - g) </t>
  </si>
  <si>
    <t>(*) Le modalità di compilazione delle singole voci del prospetto sono descritte nel paragrafo 13.7.3 del principio applicato della programmazione</t>
  </si>
  <si>
    <t>FAC 39 DEL 24/4/2020 ARCONET:</t>
  </si>
  <si>
    <t xml:space="preserve">Dopo l'approvazione del rendiconto dell'esercizio n-1 (ad esempio 2018) le eventuali cancellazioni di impegni dell'esercizio n (ad esempio 2019) finanziati dal fondo pluriennale vincolato alimentato con entrate destinate agli investimenti (e non reimpiegati) trovano rappresentazione nella colonna (c) . Questa colonna risulterà pertanto ridotta di pari importo determinando un incremento delle risorse destinate agli investimenti al 31 dicembre dell'esercizio 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</si>
</sst>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vertAlign val="superscript"/>
      <sz val="12"/>
      <color indexed="8"/>
      <name val="Times New Roman"/>
      <family val="1"/>
    </font>
    <font>
      <sz val="10"/>
      <color theme="1"/>
      <name val="Calibri"/>
      <family val="2"/>
      <scheme val="minor"/>
    </font>
    <font>
      <sz val="9"/>
      <color rgb="FFFF0000"/>
      <name val="Times New Roman"/>
      <family val="1"/>
    </font>
    <font>
      <i/>
      <sz val="7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4"/>
      <name val="Calibri"/>
      <family val="2"/>
    </font>
    <font>
      <b/>
      <sz val="18"/>
      <name val="Calibri"/>
      <family val="2"/>
    </font>
    <font>
      <b/>
      <sz val="11"/>
      <name val="Times New Roman"/>
      <family val="1"/>
    </font>
    <font>
      <i/>
      <sz val="11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mbria"/>
      <family val="1"/>
    </font>
    <font>
      <b/>
      <sz val="10"/>
      <color indexed="8"/>
      <name val="Times New Roman"/>
      <family val="1"/>
    </font>
    <font>
      <i/>
      <sz val="11"/>
      <name val="Times New Roman"/>
      <family val="1"/>
    </font>
    <font>
      <i/>
      <strike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6" fillId="0" borderId="8" xfId="0" applyFont="1" applyBorder="1"/>
    <xf numFmtId="0" fontId="0" fillId="0" borderId="15" xfId="0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2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6" fillId="0" borderId="0" xfId="0" applyFont="1"/>
    <xf numFmtId="0" fontId="0" fillId="0" borderId="46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3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/>
    <xf numFmtId="0" fontId="10" fillId="0" borderId="47" xfId="0" applyFont="1" applyBorder="1" applyAlignment="1">
      <alignment horizontal="center" vertical="center"/>
    </xf>
    <xf numFmtId="0" fontId="0" fillId="0" borderId="10" xfId="0" applyBorder="1"/>
    <xf numFmtId="0" fontId="27" fillId="0" borderId="0" xfId="0" applyFo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4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163285</xdr:colOff>
      <xdr:row>37</xdr:row>
      <xdr:rowOff>217714</xdr:rowOff>
    </xdr:from>
    <xdr:to>
      <xdr:col>14</xdr:col>
      <xdr:colOff>557892</xdr:colOff>
      <xdr:row>39</xdr:row>
      <xdr:rowOff>367393</xdr:rowOff>
    </xdr:to>
    <xdr:sp macro="" textlink="">
      <xdr:nvSpPr>
        <xdr:cNvPr id="2" name="Ovale 1"/>
        <xdr:cNvSpPr/>
      </xdr:nvSpPr>
      <xdr:spPr>
        <a:xfrm>
          <a:off x="17460685" y="11466739"/>
          <a:ext cx="1718582" cy="119742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lang="it-IT" sz="1400" b="1">
              <a:solidFill>
                <a:sysClr val="windowText" lastClr="000000"/>
              </a:solidFill>
            </a:rPr>
            <a:t>COLONNA c </a:t>
          </a:r>
        </a:p>
        <a:p>
          <a:pPr algn="l">
            <a:lnSpc>
              <a:spcPts val="1300"/>
            </a:lnSpc>
          </a:pPr>
          <a:r>
            <a:rPr lang="it-IT" sz="1400" b="1">
              <a:solidFill>
                <a:sysClr val="windowText" lastClr="000000"/>
              </a:solidFill>
            </a:rPr>
            <a:t>ALLEGATO A/1</a:t>
          </a:r>
        </a:p>
      </xdr:txBody>
    </xdr:sp>
    <xdr:clientData/>
  </xdr:twoCellAnchor>
  <xdr:twoCellAnchor>
    <xdr:from>
      <xdr:col>11</xdr:col>
      <xdr:colOff>1129393</xdr:colOff>
      <xdr:row>37</xdr:row>
      <xdr:rowOff>340180</xdr:rowOff>
    </xdr:from>
    <xdr:to>
      <xdr:col>13</xdr:col>
      <xdr:colOff>163285</xdr:colOff>
      <xdr:row>38</xdr:row>
      <xdr:rowOff>292553</xdr:rowOff>
    </xdr:to>
    <xdr:cxnSp macro="">
      <xdr:nvCxnSpPr>
        <xdr:cNvPr id="3" name="Connettore 2 2"/>
        <xdr:cNvCxnSpPr>
          <a:stCxn id="2" idx="2"/>
        </xdr:cNvCxnSpPr>
      </xdr:nvCxnSpPr>
      <xdr:spPr>
        <a:xfrm flipH="1" flipV="1">
          <a:off x="15816943" y="11589205"/>
          <a:ext cx="1643742" cy="476248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1088572</xdr:colOff>
      <xdr:row>38</xdr:row>
      <xdr:rowOff>312964</xdr:rowOff>
    </xdr:from>
    <xdr:to>
      <xdr:col>13</xdr:col>
      <xdr:colOff>217715</xdr:colOff>
      <xdr:row>38</xdr:row>
      <xdr:rowOff>340178</xdr:rowOff>
    </xdr:to>
    <xdr:cxnSp macro="">
      <xdr:nvCxnSpPr>
        <xdr:cNvPr id="4" name="Connettore 2 3"/>
        <xdr:cNvCxnSpPr/>
      </xdr:nvCxnSpPr>
      <xdr:spPr>
        <a:xfrm flipH="1" flipV="1">
          <a:off x="15776122" y="12085864"/>
          <a:ext cx="1738993" cy="27214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925288</xdr:colOff>
      <xdr:row>38</xdr:row>
      <xdr:rowOff>517071</xdr:rowOff>
    </xdr:from>
    <xdr:to>
      <xdr:col>13</xdr:col>
      <xdr:colOff>299357</xdr:colOff>
      <xdr:row>39</xdr:row>
      <xdr:rowOff>285750</xdr:rowOff>
    </xdr:to>
    <xdr:cxnSp macro="">
      <xdr:nvCxnSpPr>
        <xdr:cNvPr id="5" name="Connettore 2 4"/>
        <xdr:cNvCxnSpPr/>
      </xdr:nvCxnSpPr>
      <xdr:spPr>
        <a:xfrm flipH="1">
          <a:off x="15612838" y="12289971"/>
          <a:ext cx="1983919" cy="29255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1143001</xdr:colOff>
      <xdr:row>39</xdr:row>
      <xdr:rowOff>190041</xdr:rowOff>
    </xdr:from>
    <xdr:to>
      <xdr:col>13</xdr:col>
      <xdr:colOff>414368</xdr:colOff>
      <xdr:row>40</xdr:row>
      <xdr:rowOff>258536</xdr:rowOff>
    </xdr:to>
    <xdr:cxnSp macro="">
      <xdr:nvCxnSpPr>
        <xdr:cNvPr id="6" name="Connettore 2 5"/>
        <xdr:cNvCxnSpPr>
          <a:stCxn id="2" idx="3"/>
        </xdr:cNvCxnSpPr>
      </xdr:nvCxnSpPr>
      <xdr:spPr>
        <a:xfrm flipH="1">
          <a:off x="15830551" y="12486816"/>
          <a:ext cx="1881217" cy="59237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1047751</xdr:colOff>
      <xdr:row>39</xdr:row>
      <xdr:rowOff>312965</xdr:rowOff>
    </xdr:from>
    <xdr:to>
      <xdr:col>13</xdr:col>
      <xdr:colOff>653143</xdr:colOff>
      <xdr:row>41</xdr:row>
      <xdr:rowOff>299357</xdr:rowOff>
    </xdr:to>
    <xdr:cxnSp macro="">
      <xdr:nvCxnSpPr>
        <xdr:cNvPr id="7" name="Connettore 2 6"/>
        <xdr:cNvCxnSpPr/>
      </xdr:nvCxnSpPr>
      <xdr:spPr>
        <a:xfrm flipH="1">
          <a:off x="15735301" y="12609740"/>
          <a:ext cx="2215242" cy="103414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312964</xdr:colOff>
      <xdr:row>40</xdr:row>
      <xdr:rowOff>272143</xdr:rowOff>
    </xdr:from>
    <xdr:to>
      <xdr:col>14</xdr:col>
      <xdr:colOff>503464</xdr:colOff>
      <xdr:row>42</xdr:row>
      <xdr:rowOff>204107</xdr:rowOff>
    </xdr:to>
    <xdr:sp macro="" textlink="">
      <xdr:nvSpPr>
        <xdr:cNvPr id="8" name="Ovale 7"/>
        <xdr:cNvSpPr/>
      </xdr:nvSpPr>
      <xdr:spPr>
        <a:xfrm>
          <a:off x="17610364" y="13092793"/>
          <a:ext cx="1514475" cy="97971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it-IT" sz="1200" b="1">
              <a:solidFill>
                <a:sysClr val="windowText" lastClr="000000"/>
              </a:solidFill>
            </a:rPr>
            <a:t>COLONNA E</a:t>
          </a:r>
        </a:p>
        <a:p>
          <a:pPr algn="l">
            <a:lnSpc>
              <a:spcPts val="1100"/>
            </a:lnSpc>
          </a:pPr>
          <a:r>
            <a:rPr lang="it-IT" sz="1200" b="1">
              <a:solidFill>
                <a:sysClr val="windowText" lastClr="000000"/>
              </a:solidFill>
            </a:rPr>
            <a:t>ALLEGATO A/1</a:t>
          </a:r>
        </a:p>
      </xdr:txBody>
    </xdr:sp>
    <xdr:clientData/>
  </xdr:twoCellAnchor>
  <xdr:twoCellAnchor>
    <xdr:from>
      <xdr:col>12</xdr:col>
      <xdr:colOff>530679</xdr:colOff>
      <xdr:row>37</xdr:row>
      <xdr:rowOff>340179</xdr:rowOff>
    </xdr:from>
    <xdr:to>
      <xdr:col>13</xdr:col>
      <xdr:colOff>534156</xdr:colOff>
      <xdr:row>40</xdr:row>
      <xdr:rowOff>417611</xdr:rowOff>
    </xdr:to>
    <xdr:cxnSp macro="">
      <xdr:nvCxnSpPr>
        <xdr:cNvPr id="9" name="Connettore 2 8"/>
        <xdr:cNvCxnSpPr>
          <a:endCxn id="8" idx="1"/>
        </xdr:cNvCxnSpPr>
      </xdr:nvCxnSpPr>
      <xdr:spPr>
        <a:xfrm>
          <a:off x="16751754" y="11589204"/>
          <a:ext cx="1079802" cy="164905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435429</xdr:colOff>
      <xdr:row>38</xdr:row>
      <xdr:rowOff>299357</xdr:rowOff>
    </xdr:from>
    <xdr:to>
      <xdr:col>13</xdr:col>
      <xdr:colOff>884464</xdr:colOff>
      <xdr:row>40</xdr:row>
      <xdr:rowOff>312964</xdr:rowOff>
    </xdr:to>
    <xdr:cxnSp macro="">
      <xdr:nvCxnSpPr>
        <xdr:cNvPr id="10" name="Connettore 2 9"/>
        <xdr:cNvCxnSpPr/>
      </xdr:nvCxnSpPr>
      <xdr:spPr>
        <a:xfrm>
          <a:off x="16656504" y="12072257"/>
          <a:ext cx="1525360" cy="106135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585108</xdr:colOff>
      <xdr:row>39</xdr:row>
      <xdr:rowOff>340179</xdr:rowOff>
    </xdr:from>
    <xdr:to>
      <xdr:col>13</xdr:col>
      <xdr:colOff>462643</xdr:colOff>
      <xdr:row>41</xdr:row>
      <xdr:rowOff>27215</xdr:rowOff>
    </xdr:to>
    <xdr:cxnSp macro="">
      <xdr:nvCxnSpPr>
        <xdr:cNvPr id="11" name="Connettore 2 10"/>
        <xdr:cNvCxnSpPr/>
      </xdr:nvCxnSpPr>
      <xdr:spPr>
        <a:xfrm>
          <a:off x="16806183" y="12636954"/>
          <a:ext cx="953860" cy="73478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789215</xdr:colOff>
      <xdr:row>40</xdr:row>
      <xdr:rowOff>340178</xdr:rowOff>
    </xdr:from>
    <xdr:to>
      <xdr:col>13</xdr:col>
      <xdr:colOff>312964</xdr:colOff>
      <xdr:row>41</xdr:row>
      <xdr:rowOff>238126</xdr:rowOff>
    </xdr:to>
    <xdr:cxnSp macro="">
      <xdr:nvCxnSpPr>
        <xdr:cNvPr id="12" name="Connettore 2 11"/>
        <xdr:cNvCxnSpPr>
          <a:endCxn id="8" idx="2"/>
        </xdr:cNvCxnSpPr>
      </xdr:nvCxnSpPr>
      <xdr:spPr>
        <a:xfrm>
          <a:off x="17010290" y="13160828"/>
          <a:ext cx="600074" cy="42182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653143</xdr:colOff>
      <xdr:row>41</xdr:row>
      <xdr:rowOff>258536</xdr:rowOff>
    </xdr:from>
    <xdr:to>
      <xdr:col>13</xdr:col>
      <xdr:colOff>462643</xdr:colOff>
      <xdr:row>41</xdr:row>
      <xdr:rowOff>367393</xdr:rowOff>
    </xdr:to>
    <xdr:cxnSp macro="">
      <xdr:nvCxnSpPr>
        <xdr:cNvPr id="13" name="Connettore 2 12"/>
        <xdr:cNvCxnSpPr/>
      </xdr:nvCxnSpPr>
      <xdr:spPr>
        <a:xfrm>
          <a:off x="16874218" y="13603061"/>
          <a:ext cx="885825" cy="10885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367393</xdr:colOff>
      <xdr:row>43</xdr:row>
      <xdr:rowOff>285751</xdr:rowOff>
    </xdr:from>
    <xdr:to>
      <xdr:col>14</xdr:col>
      <xdr:colOff>544285</xdr:colOff>
      <xdr:row>45</xdr:row>
      <xdr:rowOff>367394</xdr:rowOff>
    </xdr:to>
    <xdr:sp macro="" textlink="">
      <xdr:nvSpPr>
        <xdr:cNvPr id="14" name="Ovale 13"/>
        <xdr:cNvSpPr/>
      </xdr:nvSpPr>
      <xdr:spPr>
        <a:xfrm>
          <a:off x="17664793" y="14678026"/>
          <a:ext cx="1500867" cy="112939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200" b="0">
              <a:solidFill>
                <a:sysClr val="windowText" lastClr="000000"/>
              </a:solidFill>
            </a:rPr>
            <a:t>COLONNA N</a:t>
          </a:r>
        </a:p>
        <a:p>
          <a:pPr algn="l"/>
          <a:r>
            <a:rPr lang="it-IT" sz="1200" b="0">
              <a:solidFill>
                <a:sysClr val="windowText" lastClr="000000"/>
              </a:solidFill>
            </a:rPr>
            <a:t>    MENO</a:t>
          </a:r>
        </a:p>
        <a:p>
          <a:pPr algn="l"/>
          <a:r>
            <a:rPr lang="it-IT" sz="1200" b="0">
              <a:solidFill>
                <a:sysClr val="windowText" lastClr="000000"/>
              </a:solidFill>
            </a:rPr>
            <a:t>    RIGO M COLONNA 1</a:t>
          </a:r>
        </a:p>
        <a:p>
          <a:pPr algn="l"/>
          <a:endParaRPr lang="it-IT" sz="1100"/>
        </a:p>
      </xdr:txBody>
    </xdr:sp>
    <xdr:clientData/>
  </xdr:twoCellAnchor>
  <xdr:twoCellAnchor>
    <xdr:from>
      <xdr:col>11</xdr:col>
      <xdr:colOff>1156610</xdr:colOff>
      <xdr:row>43</xdr:row>
      <xdr:rowOff>353785</xdr:rowOff>
    </xdr:from>
    <xdr:to>
      <xdr:col>13</xdr:col>
      <xdr:colOff>586592</xdr:colOff>
      <xdr:row>43</xdr:row>
      <xdr:rowOff>453139</xdr:rowOff>
    </xdr:to>
    <xdr:cxnSp macro="">
      <xdr:nvCxnSpPr>
        <xdr:cNvPr id="15" name="Connettore 2 14"/>
        <xdr:cNvCxnSpPr>
          <a:stCxn id="14" idx="1"/>
        </xdr:cNvCxnSpPr>
      </xdr:nvCxnSpPr>
      <xdr:spPr>
        <a:xfrm flipH="1" flipV="1">
          <a:off x="15844160" y="14746060"/>
          <a:ext cx="2039832" cy="99354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1102181</xdr:colOff>
      <xdr:row>44</xdr:row>
      <xdr:rowOff>272145</xdr:rowOff>
    </xdr:from>
    <xdr:to>
      <xdr:col>13</xdr:col>
      <xdr:colOff>367393</xdr:colOff>
      <xdr:row>44</xdr:row>
      <xdr:rowOff>326573</xdr:rowOff>
    </xdr:to>
    <xdr:cxnSp macro="">
      <xdr:nvCxnSpPr>
        <xdr:cNvPr id="16" name="Connettore 2 15"/>
        <xdr:cNvCxnSpPr>
          <a:stCxn id="14" idx="2"/>
        </xdr:cNvCxnSpPr>
      </xdr:nvCxnSpPr>
      <xdr:spPr>
        <a:xfrm flipH="1" flipV="1">
          <a:off x="15789731" y="15188295"/>
          <a:ext cx="1875062" cy="54428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1279072</xdr:colOff>
      <xdr:row>45</xdr:row>
      <xdr:rowOff>54428</xdr:rowOff>
    </xdr:from>
    <xdr:to>
      <xdr:col>13</xdr:col>
      <xdr:colOff>557893</xdr:colOff>
      <xdr:row>45</xdr:row>
      <xdr:rowOff>258535</xdr:rowOff>
    </xdr:to>
    <xdr:cxnSp macro="">
      <xdr:nvCxnSpPr>
        <xdr:cNvPr id="17" name="Connettore 2 16"/>
        <xdr:cNvCxnSpPr/>
      </xdr:nvCxnSpPr>
      <xdr:spPr>
        <a:xfrm flipH="1">
          <a:off x="15966622" y="15494453"/>
          <a:ext cx="1888671" cy="20410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1211038</xdr:colOff>
      <xdr:row>45</xdr:row>
      <xdr:rowOff>200006</xdr:rowOff>
    </xdr:from>
    <xdr:to>
      <xdr:col>13</xdr:col>
      <xdr:colOff>586592</xdr:colOff>
      <xdr:row>46</xdr:row>
      <xdr:rowOff>258536</xdr:rowOff>
    </xdr:to>
    <xdr:cxnSp macro="">
      <xdr:nvCxnSpPr>
        <xdr:cNvPr id="18" name="Connettore 2 17"/>
        <xdr:cNvCxnSpPr>
          <a:stCxn id="14" idx="3"/>
        </xdr:cNvCxnSpPr>
      </xdr:nvCxnSpPr>
      <xdr:spPr>
        <a:xfrm flipH="1">
          <a:off x="15898588" y="15640031"/>
          <a:ext cx="1985404" cy="58240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1251857</xdr:colOff>
      <xdr:row>45</xdr:row>
      <xdr:rowOff>299357</xdr:rowOff>
    </xdr:from>
    <xdr:to>
      <xdr:col>13</xdr:col>
      <xdr:colOff>721178</xdr:colOff>
      <xdr:row>47</xdr:row>
      <xdr:rowOff>231321</xdr:rowOff>
    </xdr:to>
    <xdr:cxnSp macro="">
      <xdr:nvCxnSpPr>
        <xdr:cNvPr id="19" name="Connettore 2 18"/>
        <xdr:cNvCxnSpPr/>
      </xdr:nvCxnSpPr>
      <xdr:spPr>
        <a:xfrm flipH="1">
          <a:off x="15939407" y="15739382"/>
          <a:ext cx="2079171" cy="979714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449036</xdr:colOff>
      <xdr:row>43</xdr:row>
      <xdr:rowOff>312964</xdr:rowOff>
    </xdr:from>
    <xdr:to>
      <xdr:col>13</xdr:col>
      <xdr:colOff>925286</xdr:colOff>
      <xdr:row>47</xdr:row>
      <xdr:rowOff>176893</xdr:rowOff>
    </xdr:to>
    <xdr:cxnSp macro="">
      <xdr:nvCxnSpPr>
        <xdr:cNvPr id="20" name="Connettore 2 19"/>
        <xdr:cNvCxnSpPr/>
      </xdr:nvCxnSpPr>
      <xdr:spPr>
        <a:xfrm flipH="1" flipV="1">
          <a:off x="16670111" y="14705239"/>
          <a:ext cx="1552575" cy="1959429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435428</xdr:colOff>
      <xdr:row>46</xdr:row>
      <xdr:rowOff>462643</xdr:rowOff>
    </xdr:from>
    <xdr:to>
      <xdr:col>15</xdr:col>
      <xdr:colOff>70757</xdr:colOff>
      <xdr:row>49</xdr:row>
      <xdr:rowOff>70757</xdr:rowOff>
    </xdr:to>
    <xdr:sp macro="" textlink="">
      <xdr:nvSpPr>
        <xdr:cNvPr id="21" name="Ovale 20"/>
        <xdr:cNvSpPr/>
      </xdr:nvSpPr>
      <xdr:spPr>
        <a:xfrm>
          <a:off x="17732828" y="16426543"/>
          <a:ext cx="1568904" cy="126546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200" b="1">
              <a:solidFill>
                <a:sysClr val="windowText" lastClr="000000"/>
              </a:solidFill>
            </a:rPr>
            <a:t>COLONNA</a:t>
          </a:r>
          <a:r>
            <a:rPr lang="it-IT" sz="1200" b="1" baseline="0">
              <a:solidFill>
                <a:sysClr val="windowText" lastClr="000000"/>
              </a:solidFill>
            </a:rPr>
            <a:t> I</a:t>
          </a:r>
        </a:p>
        <a:p>
          <a:pPr algn="l"/>
          <a:r>
            <a:rPr lang="it-IT" sz="1200" b="1" baseline="0">
              <a:solidFill>
                <a:sysClr val="windowText" lastClr="000000"/>
              </a:solidFill>
            </a:rPr>
            <a:t>     MENO</a:t>
          </a:r>
        </a:p>
        <a:p>
          <a:pPr algn="l"/>
          <a:r>
            <a:rPr lang="it-IT" sz="1200" b="1" baseline="0">
              <a:solidFill>
                <a:sysClr val="windowText" lastClr="000000"/>
              </a:solidFill>
            </a:rPr>
            <a:t>   RIGO M COLONNA 2</a:t>
          </a:r>
        </a:p>
        <a:p>
          <a:pPr algn="l"/>
          <a:endParaRPr lang="it-IT" sz="1100"/>
        </a:p>
      </xdr:txBody>
    </xdr:sp>
    <xdr:clientData/>
  </xdr:twoCellAnchor>
  <xdr:twoCellAnchor>
    <xdr:from>
      <xdr:col>12</xdr:col>
      <xdr:colOff>353787</xdr:colOff>
      <xdr:row>44</xdr:row>
      <xdr:rowOff>285750</xdr:rowOff>
    </xdr:from>
    <xdr:to>
      <xdr:col>13</xdr:col>
      <xdr:colOff>598714</xdr:colOff>
      <xdr:row>47</xdr:row>
      <xdr:rowOff>258536</xdr:rowOff>
    </xdr:to>
    <xdr:cxnSp macro="">
      <xdr:nvCxnSpPr>
        <xdr:cNvPr id="22" name="Connettore 2 21"/>
        <xdr:cNvCxnSpPr/>
      </xdr:nvCxnSpPr>
      <xdr:spPr>
        <a:xfrm flipH="1" flipV="1">
          <a:off x="16574862" y="15201900"/>
          <a:ext cx="1321252" cy="154441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326573</xdr:colOff>
      <xdr:row>45</xdr:row>
      <xdr:rowOff>367393</xdr:rowOff>
    </xdr:from>
    <xdr:to>
      <xdr:col>13</xdr:col>
      <xdr:colOff>571500</xdr:colOff>
      <xdr:row>47</xdr:row>
      <xdr:rowOff>340178</xdr:rowOff>
    </xdr:to>
    <xdr:cxnSp macro="">
      <xdr:nvCxnSpPr>
        <xdr:cNvPr id="23" name="Connettore 2 22"/>
        <xdr:cNvCxnSpPr/>
      </xdr:nvCxnSpPr>
      <xdr:spPr>
        <a:xfrm flipH="1" flipV="1">
          <a:off x="16547648" y="15807418"/>
          <a:ext cx="1321252" cy="102053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489859</xdr:colOff>
      <xdr:row>46</xdr:row>
      <xdr:rowOff>367394</xdr:rowOff>
    </xdr:from>
    <xdr:to>
      <xdr:col>13</xdr:col>
      <xdr:colOff>489857</xdr:colOff>
      <xdr:row>47</xdr:row>
      <xdr:rowOff>449036</xdr:rowOff>
    </xdr:to>
    <xdr:cxnSp macro="">
      <xdr:nvCxnSpPr>
        <xdr:cNvPr id="24" name="Connettore 2 23"/>
        <xdr:cNvCxnSpPr/>
      </xdr:nvCxnSpPr>
      <xdr:spPr>
        <a:xfrm flipH="1" flipV="1">
          <a:off x="16710934" y="16331294"/>
          <a:ext cx="1076323" cy="60551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571501</xdr:colOff>
      <xdr:row>47</xdr:row>
      <xdr:rowOff>258537</xdr:rowOff>
    </xdr:from>
    <xdr:to>
      <xdr:col>13</xdr:col>
      <xdr:colOff>435428</xdr:colOff>
      <xdr:row>47</xdr:row>
      <xdr:rowOff>566057</xdr:rowOff>
    </xdr:to>
    <xdr:cxnSp macro="">
      <xdr:nvCxnSpPr>
        <xdr:cNvPr id="25" name="Connettore 2 24"/>
        <xdr:cNvCxnSpPr>
          <a:stCxn id="21" idx="2"/>
        </xdr:cNvCxnSpPr>
      </xdr:nvCxnSpPr>
      <xdr:spPr>
        <a:xfrm flipH="1" flipV="1">
          <a:off x="16792576" y="16746312"/>
          <a:ext cx="940252" cy="30752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="90" zoomScaleNormal="90" workbookViewId="0">
      <selection activeCell="C9" sqref="C9"/>
    </sheetView>
  </sheetViews>
  <sheetFormatPr defaultRowHeight="15" x14ac:dyDescent="0.25"/>
  <cols>
    <col min="2" max="2" width="83" customWidth="1"/>
    <col min="3" max="3" width="14.28515625" customWidth="1"/>
    <col min="4" max="4" width="15.85546875" customWidth="1"/>
    <col min="5" max="6" width="17.140625" customWidth="1"/>
    <col min="7" max="7" width="20.85546875" customWidth="1"/>
    <col min="258" max="258" width="83" customWidth="1"/>
    <col min="259" max="259" width="14.28515625" customWidth="1"/>
    <col min="260" max="260" width="15.85546875" customWidth="1"/>
    <col min="261" max="262" width="17.140625" customWidth="1"/>
    <col min="263" max="263" width="20.85546875" customWidth="1"/>
    <col min="514" max="514" width="83" customWidth="1"/>
    <col min="515" max="515" width="14.28515625" customWidth="1"/>
    <col min="516" max="516" width="15.85546875" customWidth="1"/>
    <col min="517" max="518" width="17.140625" customWidth="1"/>
    <col min="519" max="519" width="20.85546875" customWidth="1"/>
    <col min="770" max="770" width="83" customWidth="1"/>
    <col min="771" max="771" width="14.28515625" customWidth="1"/>
    <col min="772" max="772" width="15.85546875" customWidth="1"/>
    <col min="773" max="774" width="17.140625" customWidth="1"/>
    <col min="775" max="775" width="20.85546875" customWidth="1"/>
    <col min="1026" max="1026" width="83" customWidth="1"/>
    <col min="1027" max="1027" width="14.28515625" customWidth="1"/>
    <col min="1028" max="1028" width="15.85546875" customWidth="1"/>
    <col min="1029" max="1030" width="17.140625" customWidth="1"/>
    <col min="1031" max="1031" width="20.85546875" customWidth="1"/>
    <col min="1282" max="1282" width="83" customWidth="1"/>
    <col min="1283" max="1283" width="14.28515625" customWidth="1"/>
    <col min="1284" max="1284" width="15.85546875" customWidth="1"/>
    <col min="1285" max="1286" width="17.140625" customWidth="1"/>
    <col min="1287" max="1287" width="20.85546875" customWidth="1"/>
    <col min="1538" max="1538" width="83" customWidth="1"/>
    <col min="1539" max="1539" width="14.28515625" customWidth="1"/>
    <col min="1540" max="1540" width="15.85546875" customWidth="1"/>
    <col min="1541" max="1542" width="17.140625" customWidth="1"/>
    <col min="1543" max="1543" width="20.85546875" customWidth="1"/>
    <col min="1794" max="1794" width="83" customWidth="1"/>
    <col min="1795" max="1795" width="14.28515625" customWidth="1"/>
    <col min="1796" max="1796" width="15.85546875" customWidth="1"/>
    <col min="1797" max="1798" width="17.140625" customWidth="1"/>
    <col min="1799" max="1799" width="20.85546875" customWidth="1"/>
    <col min="2050" max="2050" width="83" customWidth="1"/>
    <col min="2051" max="2051" width="14.28515625" customWidth="1"/>
    <col min="2052" max="2052" width="15.85546875" customWidth="1"/>
    <col min="2053" max="2054" width="17.140625" customWidth="1"/>
    <col min="2055" max="2055" width="20.85546875" customWidth="1"/>
    <col min="2306" max="2306" width="83" customWidth="1"/>
    <col min="2307" max="2307" width="14.28515625" customWidth="1"/>
    <col min="2308" max="2308" width="15.85546875" customWidth="1"/>
    <col min="2309" max="2310" width="17.140625" customWidth="1"/>
    <col min="2311" max="2311" width="20.85546875" customWidth="1"/>
    <col min="2562" max="2562" width="83" customWidth="1"/>
    <col min="2563" max="2563" width="14.28515625" customWidth="1"/>
    <col min="2564" max="2564" width="15.85546875" customWidth="1"/>
    <col min="2565" max="2566" width="17.140625" customWidth="1"/>
    <col min="2567" max="2567" width="20.85546875" customWidth="1"/>
    <col min="2818" max="2818" width="83" customWidth="1"/>
    <col min="2819" max="2819" width="14.28515625" customWidth="1"/>
    <col min="2820" max="2820" width="15.85546875" customWidth="1"/>
    <col min="2821" max="2822" width="17.140625" customWidth="1"/>
    <col min="2823" max="2823" width="20.85546875" customWidth="1"/>
    <col min="3074" max="3074" width="83" customWidth="1"/>
    <col min="3075" max="3075" width="14.28515625" customWidth="1"/>
    <col min="3076" max="3076" width="15.85546875" customWidth="1"/>
    <col min="3077" max="3078" width="17.140625" customWidth="1"/>
    <col min="3079" max="3079" width="20.85546875" customWidth="1"/>
    <col min="3330" max="3330" width="83" customWidth="1"/>
    <col min="3331" max="3331" width="14.28515625" customWidth="1"/>
    <col min="3332" max="3332" width="15.85546875" customWidth="1"/>
    <col min="3333" max="3334" width="17.140625" customWidth="1"/>
    <col min="3335" max="3335" width="20.85546875" customWidth="1"/>
    <col min="3586" max="3586" width="83" customWidth="1"/>
    <col min="3587" max="3587" width="14.28515625" customWidth="1"/>
    <col min="3588" max="3588" width="15.85546875" customWidth="1"/>
    <col min="3589" max="3590" width="17.140625" customWidth="1"/>
    <col min="3591" max="3591" width="20.85546875" customWidth="1"/>
    <col min="3842" max="3842" width="83" customWidth="1"/>
    <col min="3843" max="3843" width="14.28515625" customWidth="1"/>
    <col min="3844" max="3844" width="15.85546875" customWidth="1"/>
    <col min="3845" max="3846" width="17.140625" customWidth="1"/>
    <col min="3847" max="3847" width="20.85546875" customWidth="1"/>
    <col min="4098" max="4098" width="83" customWidth="1"/>
    <col min="4099" max="4099" width="14.28515625" customWidth="1"/>
    <col min="4100" max="4100" width="15.85546875" customWidth="1"/>
    <col min="4101" max="4102" width="17.140625" customWidth="1"/>
    <col min="4103" max="4103" width="20.85546875" customWidth="1"/>
    <col min="4354" max="4354" width="83" customWidth="1"/>
    <col min="4355" max="4355" width="14.28515625" customWidth="1"/>
    <col min="4356" max="4356" width="15.85546875" customWidth="1"/>
    <col min="4357" max="4358" width="17.140625" customWidth="1"/>
    <col min="4359" max="4359" width="20.85546875" customWidth="1"/>
    <col min="4610" max="4610" width="83" customWidth="1"/>
    <col min="4611" max="4611" width="14.28515625" customWidth="1"/>
    <col min="4612" max="4612" width="15.85546875" customWidth="1"/>
    <col min="4613" max="4614" width="17.140625" customWidth="1"/>
    <col min="4615" max="4615" width="20.85546875" customWidth="1"/>
    <col min="4866" max="4866" width="83" customWidth="1"/>
    <col min="4867" max="4867" width="14.28515625" customWidth="1"/>
    <col min="4868" max="4868" width="15.85546875" customWidth="1"/>
    <col min="4869" max="4870" width="17.140625" customWidth="1"/>
    <col min="4871" max="4871" width="20.85546875" customWidth="1"/>
    <col min="5122" max="5122" width="83" customWidth="1"/>
    <col min="5123" max="5123" width="14.28515625" customWidth="1"/>
    <col min="5124" max="5124" width="15.85546875" customWidth="1"/>
    <col min="5125" max="5126" width="17.140625" customWidth="1"/>
    <col min="5127" max="5127" width="20.85546875" customWidth="1"/>
    <col min="5378" max="5378" width="83" customWidth="1"/>
    <col min="5379" max="5379" width="14.28515625" customWidth="1"/>
    <col min="5380" max="5380" width="15.85546875" customWidth="1"/>
    <col min="5381" max="5382" width="17.140625" customWidth="1"/>
    <col min="5383" max="5383" width="20.85546875" customWidth="1"/>
    <col min="5634" max="5634" width="83" customWidth="1"/>
    <col min="5635" max="5635" width="14.28515625" customWidth="1"/>
    <col min="5636" max="5636" width="15.85546875" customWidth="1"/>
    <col min="5637" max="5638" width="17.140625" customWidth="1"/>
    <col min="5639" max="5639" width="20.85546875" customWidth="1"/>
    <col min="5890" max="5890" width="83" customWidth="1"/>
    <col min="5891" max="5891" width="14.28515625" customWidth="1"/>
    <col min="5892" max="5892" width="15.85546875" customWidth="1"/>
    <col min="5893" max="5894" width="17.140625" customWidth="1"/>
    <col min="5895" max="5895" width="20.85546875" customWidth="1"/>
    <col min="6146" max="6146" width="83" customWidth="1"/>
    <col min="6147" max="6147" width="14.28515625" customWidth="1"/>
    <col min="6148" max="6148" width="15.85546875" customWidth="1"/>
    <col min="6149" max="6150" width="17.140625" customWidth="1"/>
    <col min="6151" max="6151" width="20.85546875" customWidth="1"/>
    <col min="6402" max="6402" width="83" customWidth="1"/>
    <col min="6403" max="6403" width="14.28515625" customWidth="1"/>
    <col min="6404" max="6404" width="15.85546875" customWidth="1"/>
    <col min="6405" max="6406" width="17.140625" customWidth="1"/>
    <col min="6407" max="6407" width="20.85546875" customWidth="1"/>
    <col min="6658" max="6658" width="83" customWidth="1"/>
    <col min="6659" max="6659" width="14.28515625" customWidth="1"/>
    <col min="6660" max="6660" width="15.85546875" customWidth="1"/>
    <col min="6661" max="6662" width="17.140625" customWidth="1"/>
    <col min="6663" max="6663" width="20.85546875" customWidth="1"/>
    <col min="6914" max="6914" width="83" customWidth="1"/>
    <col min="6915" max="6915" width="14.28515625" customWidth="1"/>
    <col min="6916" max="6916" width="15.85546875" customWidth="1"/>
    <col min="6917" max="6918" width="17.140625" customWidth="1"/>
    <col min="6919" max="6919" width="20.85546875" customWidth="1"/>
    <col min="7170" max="7170" width="83" customWidth="1"/>
    <col min="7171" max="7171" width="14.28515625" customWidth="1"/>
    <col min="7172" max="7172" width="15.85546875" customWidth="1"/>
    <col min="7173" max="7174" width="17.140625" customWidth="1"/>
    <col min="7175" max="7175" width="20.85546875" customWidth="1"/>
    <col min="7426" max="7426" width="83" customWidth="1"/>
    <col min="7427" max="7427" width="14.28515625" customWidth="1"/>
    <col min="7428" max="7428" width="15.85546875" customWidth="1"/>
    <col min="7429" max="7430" width="17.140625" customWidth="1"/>
    <col min="7431" max="7431" width="20.85546875" customWidth="1"/>
    <col min="7682" max="7682" width="83" customWidth="1"/>
    <col min="7683" max="7683" width="14.28515625" customWidth="1"/>
    <col min="7684" max="7684" width="15.85546875" customWidth="1"/>
    <col min="7685" max="7686" width="17.140625" customWidth="1"/>
    <col min="7687" max="7687" width="20.85546875" customWidth="1"/>
    <col min="7938" max="7938" width="83" customWidth="1"/>
    <col min="7939" max="7939" width="14.28515625" customWidth="1"/>
    <col min="7940" max="7940" width="15.85546875" customWidth="1"/>
    <col min="7941" max="7942" width="17.140625" customWidth="1"/>
    <col min="7943" max="7943" width="20.85546875" customWidth="1"/>
    <col min="8194" max="8194" width="83" customWidth="1"/>
    <col min="8195" max="8195" width="14.28515625" customWidth="1"/>
    <col min="8196" max="8196" width="15.85546875" customWidth="1"/>
    <col min="8197" max="8198" width="17.140625" customWidth="1"/>
    <col min="8199" max="8199" width="20.85546875" customWidth="1"/>
    <col min="8450" max="8450" width="83" customWidth="1"/>
    <col min="8451" max="8451" width="14.28515625" customWidth="1"/>
    <col min="8452" max="8452" width="15.85546875" customWidth="1"/>
    <col min="8453" max="8454" width="17.140625" customWidth="1"/>
    <col min="8455" max="8455" width="20.85546875" customWidth="1"/>
    <col min="8706" max="8706" width="83" customWidth="1"/>
    <col min="8707" max="8707" width="14.28515625" customWidth="1"/>
    <col min="8708" max="8708" width="15.85546875" customWidth="1"/>
    <col min="8709" max="8710" width="17.140625" customWidth="1"/>
    <col min="8711" max="8711" width="20.85546875" customWidth="1"/>
    <col min="8962" max="8962" width="83" customWidth="1"/>
    <col min="8963" max="8963" width="14.28515625" customWidth="1"/>
    <col min="8964" max="8964" width="15.85546875" customWidth="1"/>
    <col min="8965" max="8966" width="17.140625" customWidth="1"/>
    <col min="8967" max="8967" width="20.85546875" customWidth="1"/>
    <col min="9218" max="9218" width="83" customWidth="1"/>
    <col min="9219" max="9219" width="14.28515625" customWidth="1"/>
    <col min="9220" max="9220" width="15.85546875" customWidth="1"/>
    <col min="9221" max="9222" width="17.140625" customWidth="1"/>
    <col min="9223" max="9223" width="20.85546875" customWidth="1"/>
    <col min="9474" max="9474" width="83" customWidth="1"/>
    <col min="9475" max="9475" width="14.28515625" customWidth="1"/>
    <col min="9476" max="9476" width="15.85546875" customWidth="1"/>
    <col min="9477" max="9478" width="17.140625" customWidth="1"/>
    <col min="9479" max="9479" width="20.85546875" customWidth="1"/>
    <col min="9730" max="9730" width="83" customWidth="1"/>
    <col min="9731" max="9731" width="14.28515625" customWidth="1"/>
    <col min="9732" max="9732" width="15.85546875" customWidth="1"/>
    <col min="9733" max="9734" width="17.140625" customWidth="1"/>
    <col min="9735" max="9735" width="20.85546875" customWidth="1"/>
    <col min="9986" max="9986" width="83" customWidth="1"/>
    <col min="9987" max="9987" width="14.28515625" customWidth="1"/>
    <col min="9988" max="9988" width="15.85546875" customWidth="1"/>
    <col min="9989" max="9990" width="17.140625" customWidth="1"/>
    <col min="9991" max="9991" width="20.85546875" customWidth="1"/>
    <col min="10242" max="10242" width="83" customWidth="1"/>
    <col min="10243" max="10243" width="14.28515625" customWidth="1"/>
    <col min="10244" max="10244" width="15.85546875" customWidth="1"/>
    <col min="10245" max="10246" width="17.140625" customWidth="1"/>
    <col min="10247" max="10247" width="20.85546875" customWidth="1"/>
    <col min="10498" max="10498" width="83" customWidth="1"/>
    <col min="10499" max="10499" width="14.28515625" customWidth="1"/>
    <col min="10500" max="10500" width="15.85546875" customWidth="1"/>
    <col min="10501" max="10502" width="17.140625" customWidth="1"/>
    <col min="10503" max="10503" width="20.85546875" customWidth="1"/>
    <col min="10754" max="10754" width="83" customWidth="1"/>
    <col min="10755" max="10755" width="14.28515625" customWidth="1"/>
    <col min="10756" max="10756" width="15.85546875" customWidth="1"/>
    <col min="10757" max="10758" width="17.140625" customWidth="1"/>
    <col min="10759" max="10759" width="20.85546875" customWidth="1"/>
    <col min="11010" max="11010" width="83" customWidth="1"/>
    <col min="11011" max="11011" width="14.28515625" customWidth="1"/>
    <col min="11012" max="11012" width="15.85546875" customWidth="1"/>
    <col min="11013" max="11014" width="17.140625" customWidth="1"/>
    <col min="11015" max="11015" width="20.85546875" customWidth="1"/>
    <col min="11266" max="11266" width="83" customWidth="1"/>
    <col min="11267" max="11267" width="14.28515625" customWidth="1"/>
    <col min="11268" max="11268" width="15.85546875" customWidth="1"/>
    <col min="11269" max="11270" width="17.140625" customWidth="1"/>
    <col min="11271" max="11271" width="20.85546875" customWidth="1"/>
    <col min="11522" max="11522" width="83" customWidth="1"/>
    <col min="11523" max="11523" width="14.28515625" customWidth="1"/>
    <col min="11524" max="11524" width="15.85546875" customWidth="1"/>
    <col min="11525" max="11526" width="17.140625" customWidth="1"/>
    <col min="11527" max="11527" width="20.85546875" customWidth="1"/>
    <col min="11778" max="11778" width="83" customWidth="1"/>
    <col min="11779" max="11779" width="14.28515625" customWidth="1"/>
    <col min="11780" max="11780" width="15.85546875" customWidth="1"/>
    <col min="11781" max="11782" width="17.140625" customWidth="1"/>
    <col min="11783" max="11783" width="20.85546875" customWidth="1"/>
    <col min="12034" max="12034" width="83" customWidth="1"/>
    <col min="12035" max="12035" width="14.28515625" customWidth="1"/>
    <col min="12036" max="12036" width="15.85546875" customWidth="1"/>
    <col min="12037" max="12038" width="17.140625" customWidth="1"/>
    <col min="12039" max="12039" width="20.85546875" customWidth="1"/>
    <col min="12290" max="12290" width="83" customWidth="1"/>
    <col min="12291" max="12291" width="14.28515625" customWidth="1"/>
    <col min="12292" max="12292" width="15.85546875" customWidth="1"/>
    <col min="12293" max="12294" width="17.140625" customWidth="1"/>
    <col min="12295" max="12295" width="20.85546875" customWidth="1"/>
    <col min="12546" max="12546" width="83" customWidth="1"/>
    <col min="12547" max="12547" width="14.28515625" customWidth="1"/>
    <col min="12548" max="12548" width="15.85546875" customWidth="1"/>
    <col min="12549" max="12550" width="17.140625" customWidth="1"/>
    <col min="12551" max="12551" width="20.85546875" customWidth="1"/>
    <col min="12802" max="12802" width="83" customWidth="1"/>
    <col min="12803" max="12803" width="14.28515625" customWidth="1"/>
    <col min="12804" max="12804" width="15.85546875" customWidth="1"/>
    <col min="12805" max="12806" width="17.140625" customWidth="1"/>
    <col min="12807" max="12807" width="20.85546875" customWidth="1"/>
    <col min="13058" max="13058" width="83" customWidth="1"/>
    <col min="13059" max="13059" width="14.28515625" customWidth="1"/>
    <col min="13060" max="13060" width="15.85546875" customWidth="1"/>
    <col min="13061" max="13062" width="17.140625" customWidth="1"/>
    <col min="13063" max="13063" width="20.85546875" customWidth="1"/>
    <col min="13314" max="13314" width="83" customWidth="1"/>
    <col min="13315" max="13315" width="14.28515625" customWidth="1"/>
    <col min="13316" max="13316" width="15.85546875" customWidth="1"/>
    <col min="13317" max="13318" width="17.140625" customWidth="1"/>
    <col min="13319" max="13319" width="20.85546875" customWidth="1"/>
    <col min="13570" max="13570" width="83" customWidth="1"/>
    <col min="13571" max="13571" width="14.28515625" customWidth="1"/>
    <col min="13572" max="13572" width="15.85546875" customWidth="1"/>
    <col min="13573" max="13574" width="17.140625" customWidth="1"/>
    <col min="13575" max="13575" width="20.85546875" customWidth="1"/>
    <col min="13826" max="13826" width="83" customWidth="1"/>
    <col min="13827" max="13827" width="14.28515625" customWidth="1"/>
    <col min="13828" max="13828" width="15.85546875" customWidth="1"/>
    <col min="13829" max="13830" width="17.140625" customWidth="1"/>
    <col min="13831" max="13831" width="20.85546875" customWidth="1"/>
    <col min="14082" max="14082" width="83" customWidth="1"/>
    <col min="14083" max="14083" width="14.28515625" customWidth="1"/>
    <col min="14084" max="14084" width="15.85546875" customWidth="1"/>
    <col min="14085" max="14086" width="17.140625" customWidth="1"/>
    <col min="14087" max="14087" width="20.85546875" customWidth="1"/>
    <col min="14338" max="14338" width="83" customWidth="1"/>
    <col min="14339" max="14339" width="14.28515625" customWidth="1"/>
    <col min="14340" max="14340" width="15.85546875" customWidth="1"/>
    <col min="14341" max="14342" width="17.140625" customWidth="1"/>
    <col min="14343" max="14343" width="20.85546875" customWidth="1"/>
    <col min="14594" max="14594" width="83" customWidth="1"/>
    <col min="14595" max="14595" width="14.28515625" customWidth="1"/>
    <col min="14596" max="14596" width="15.85546875" customWidth="1"/>
    <col min="14597" max="14598" width="17.140625" customWidth="1"/>
    <col min="14599" max="14599" width="20.85546875" customWidth="1"/>
    <col min="14850" max="14850" width="83" customWidth="1"/>
    <col min="14851" max="14851" width="14.28515625" customWidth="1"/>
    <col min="14852" max="14852" width="15.85546875" customWidth="1"/>
    <col min="14853" max="14854" width="17.140625" customWidth="1"/>
    <col min="14855" max="14855" width="20.85546875" customWidth="1"/>
    <col min="15106" max="15106" width="83" customWidth="1"/>
    <col min="15107" max="15107" width="14.28515625" customWidth="1"/>
    <col min="15108" max="15108" width="15.85546875" customWidth="1"/>
    <col min="15109" max="15110" width="17.140625" customWidth="1"/>
    <col min="15111" max="15111" width="20.85546875" customWidth="1"/>
    <col min="15362" max="15362" width="83" customWidth="1"/>
    <col min="15363" max="15363" width="14.28515625" customWidth="1"/>
    <col min="15364" max="15364" width="15.85546875" customWidth="1"/>
    <col min="15365" max="15366" width="17.140625" customWidth="1"/>
    <col min="15367" max="15367" width="20.85546875" customWidth="1"/>
    <col min="15618" max="15618" width="83" customWidth="1"/>
    <col min="15619" max="15619" width="14.28515625" customWidth="1"/>
    <col min="15620" max="15620" width="15.85546875" customWidth="1"/>
    <col min="15621" max="15622" width="17.140625" customWidth="1"/>
    <col min="15623" max="15623" width="20.85546875" customWidth="1"/>
    <col min="15874" max="15874" width="83" customWidth="1"/>
    <col min="15875" max="15875" width="14.28515625" customWidth="1"/>
    <col min="15876" max="15876" width="15.85546875" customWidth="1"/>
    <col min="15877" max="15878" width="17.140625" customWidth="1"/>
    <col min="15879" max="15879" width="20.85546875" customWidth="1"/>
    <col min="16130" max="16130" width="83" customWidth="1"/>
    <col min="16131" max="16131" width="14.28515625" customWidth="1"/>
    <col min="16132" max="16132" width="15.85546875" customWidth="1"/>
    <col min="16133" max="16134" width="17.140625" customWidth="1"/>
    <col min="16135" max="16135" width="20.85546875" customWidth="1"/>
  </cols>
  <sheetData>
    <row r="1" spans="1:17" s="1" customFormat="1" ht="15.75" x14ac:dyDescent="0.25">
      <c r="A1" s="94" t="s">
        <v>0</v>
      </c>
      <c r="B1" s="94"/>
      <c r="C1" s="94"/>
      <c r="D1" s="94"/>
      <c r="E1" s="94"/>
      <c r="F1" s="94"/>
      <c r="G1" s="94"/>
    </row>
    <row r="2" spans="1:17" ht="21" x14ac:dyDescent="0.25">
      <c r="A2" s="95" t="s">
        <v>1</v>
      </c>
      <c r="B2" s="95"/>
      <c r="C2" s="95"/>
      <c r="D2" s="95"/>
      <c r="E2" s="95"/>
      <c r="F2" s="95"/>
      <c r="G2" s="95"/>
    </row>
    <row r="3" spans="1:17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03.5" thickTop="1" thickBot="1" x14ac:dyDescent="0.3">
      <c r="A4" s="3" t="s">
        <v>2</v>
      </c>
      <c r="B4" s="4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5" t="s">
        <v>8</v>
      </c>
    </row>
    <row r="5" spans="1:17" ht="16.5" customHeight="1" thickTop="1" thickBot="1" x14ac:dyDescent="0.3">
      <c r="A5" s="7"/>
      <c r="B5" s="8"/>
      <c r="C5" s="9" t="s">
        <v>9</v>
      </c>
      <c r="D5" s="9" t="s">
        <v>10</v>
      </c>
      <c r="E5" s="9" t="s">
        <v>11</v>
      </c>
      <c r="F5" s="9" t="s">
        <v>12</v>
      </c>
      <c r="G5" s="10" t="s">
        <v>13</v>
      </c>
    </row>
    <row r="6" spans="1:17" ht="16.5" thickTop="1" x14ac:dyDescent="0.25">
      <c r="A6" s="11" t="s">
        <v>14</v>
      </c>
      <c r="B6" s="12"/>
      <c r="C6" s="13"/>
      <c r="D6" s="13"/>
      <c r="E6" s="13"/>
      <c r="F6" s="13"/>
      <c r="G6" s="14"/>
    </row>
    <row r="7" spans="1:17" ht="15.75" x14ac:dyDescent="0.25">
      <c r="A7" s="11"/>
      <c r="B7" s="12"/>
      <c r="C7" s="15"/>
      <c r="D7" s="16"/>
      <c r="E7" s="16"/>
      <c r="F7" s="17"/>
      <c r="G7" s="14">
        <f>SUM(C7:F7)</f>
        <v>0</v>
      </c>
    </row>
    <row r="8" spans="1:17" ht="16.5" thickBot="1" x14ac:dyDescent="0.3">
      <c r="A8" s="11"/>
      <c r="B8" s="12"/>
      <c r="C8" s="15"/>
      <c r="D8" s="16"/>
      <c r="E8" s="16"/>
      <c r="F8" s="17"/>
      <c r="G8" s="14">
        <f>SUM(C8:F8)</f>
        <v>0</v>
      </c>
    </row>
    <row r="9" spans="1:17" ht="17.25" thickTop="1" thickBot="1" x14ac:dyDescent="0.3">
      <c r="A9" s="18" t="s">
        <v>15</v>
      </c>
      <c r="B9" s="7"/>
      <c r="C9" s="19">
        <f>SUM(C7:C8)</f>
        <v>0</v>
      </c>
      <c r="D9" s="19">
        <f>SUM(D7:D8)</f>
        <v>0</v>
      </c>
      <c r="E9" s="19">
        <f>SUM(E7:E8)</f>
        <v>0</v>
      </c>
      <c r="F9" s="19">
        <f>SUM(F7:F8)</f>
        <v>0</v>
      </c>
      <c r="G9" s="20">
        <f>SUM(G7:G8)</f>
        <v>0</v>
      </c>
    </row>
    <row r="10" spans="1:17" ht="16.5" thickTop="1" x14ac:dyDescent="0.25">
      <c r="A10" s="11" t="s">
        <v>16</v>
      </c>
      <c r="B10" s="12"/>
      <c r="C10" s="13"/>
      <c r="D10" s="13"/>
      <c r="E10" s="13"/>
      <c r="F10" s="13"/>
      <c r="G10" s="14"/>
    </row>
    <row r="11" spans="1:17" ht="15.75" x14ac:dyDescent="0.25">
      <c r="A11" s="11"/>
      <c r="B11" s="12"/>
      <c r="C11" s="15"/>
      <c r="D11" s="16"/>
      <c r="E11" s="16"/>
      <c r="F11" s="17"/>
      <c r="G11" s="14">
        <f>SUM(C11:F11)</f>
        <v>0</v>
      </c>
    </row>
    <row r="12" spans="1:17" ht="15.75" x14ac:dyDescent="0.25">
      <c r="A12" s="11"/>
      <c r="B12" s="12"/>
      <c r="C12" s="15"/>
      <c r="D12" s="16"/>
      <c r="E12" s="16"/>
      <c r="F12" s="17"/>
      <c r="G12" s="14">
        <f>SUM(C12:F12)</f>
        <v>0</v>
      </c>
    </row>
    <row r="13" spans="1:17" ht="16.5" thickBot="1" x14ac:dyDescent="0.3">
      <c r="A13" s="11"/>
      <c r="B13" s="12"/>
      <c r="C13" s="15"/>
      <c r="D13" s="16"/>
      <c r="E13" s="16"/>
      <c r="F13" s="17"/>
      <c r="G13" s="14">
        <f>SUM(C13:F13)</f>
        <v>0</v>
      </c>
    </row>
    <row r="14" spans="1:17" ht="17.25" thickTop="1" thickBot="1" x14ac:dyDescent="0.3">
      <c r="A14" s="18" t="s">
        <v>17</v>
      </c>
      <c r="B14" s="7"/>
      <c r="C14" s="19">
        <f>SUM(C11:C13)</f>
        <v>0</v>
      </c>
      <c r="D14" s="19">
        <f>SUM(D11:D13)</f>
        <v>0</v>
      </c>
      <c r="E14" s="19">
        <f>SUM(E11:E13)</f>
        <v>0</v>
      </c>
      <c r="F14" s="19">
        <f>SUM(F11:F13)</f>
        <v>0</v>
      </c>
      <c r="G14" s="20">
        <f>SUM(G11:G13)</f>
        <v>0</v>
      </c>
    </row>
    <row r="15" spans="1:17" ht="16.5" thickTop="1" x14ac:dyDescent="0.25">
      <c r="A15" s="11" t="s">
        <v>18</v>
      </c>
      <c r="B15" s="12"/>
      <c r="C15" s="13"/>
      <c r="D15" s="13"/>
      <c r="E15" s="13"/>
      <c r="F15" s="13"/>
      <c r="G15" s="14"/>
    </row>
    <row r="16" spans="1:17" ht="15.75" x14ac:dyDescent="0.25">
      <c r="A16" s="11"/>
      <c r="B16" s="12"/>
      <c r="C16" s="15"/>
      <c r="D16" s="16"/>
      <c r="E16" s="16"/>
      <c r="F16" s="17"/>
      <c r="G16" s="14">
        <f>SUM(C16:F16)</f>
        <v>0</v>
      </c>
    </row>
    <row r="17" spans="1:7" ht="16.5" thickBot="1" x14ac:dyDescent="0.3">
      <c r="A17" s="11"/>
      <c r="B17" s="12"/>
      <c r="C17" s="15"/>
      <c r="D17" s="16"/>
      <c r="E17" s="16"/>
      <c r="F17" s="17"/>
      <c r="G17" s="14">
        <f>SUM(C17:F17)</f>
        <v>0</v>
      </c>
    </row>
    <row r="18" spans="1:7" ht="17.25" thickTop="1" thickBot="1" x14ac:dyDescent="0.3">
      <c r="A18" s="18" t="s">
        <v>19</v>
      </c>
      <c r="B18" s="21"/>
      <c r="C18" s="19">
        <f>SUM(C16:C17)</f>
        <v>0</v>
      </c>
      <c r="D18" s="19">
        <f>SUM(D16:D17)</f>
        <v>0</v>
      </c>
      <c r="E18" s="19">
        <f>SUM(E16:E17)</f>
        <v>0</v>
      </c>
      <c r="F18" s="19">
        <f>SUM(F16:F17)</f>
        <v>0</v>
      </c>
      <c r="G18" s="20">
        <f>SUM(G16:G17)</f>
        <v>0</v>
      </c>
    </row>
    <row r="19" spans="1:7" ht="19.5" thickTop="1" x14ac:dyDescent="0.25">
      <c r="A19" s="11" t="s">
        <v>20</v>
      </c>
      <c r="B19" s="22"/>
      <c r="C19" s="13"/>
      <c r="D19" s="13"/>
      <c r="E19" s="13"/>
      <c r="F19" s="13"/>
      <c r="G19" s="23"/>
    </row>
    <row r="20" spans="1:7" ht="15" customHeight="1" x14ac:dyDescent="0.25">
      <c r="A20" s="11"/>
      <c r="B20" s="22"/>
      <c r="C20" s="24"/>
      <c r="D20" s="25"/>
      <c r="E20" s="25"/>
      <c r="F20" s="26"/>
      <c r="G20" s="27"/>
    </row>
    <row r="21" spans="1:7" ht="15.75" x14ac:dyDescent="0.25">
      <c r="A21" s="11"/>
      <c r="B21" s="22"/>
      <c r="C21" s="24"/>
      <c r="D21" s="28"/>
      <c r="E21" s="25"/>
      <c r="F21" s="29"/>
      <c r="G21" s="27"/>
    </row>
    <row r="22" spans="1:7" ht="15.75" x14ac:dyDescent="0.25">
      <c r="A22" s="11"/>
      <c r="B22" s="12"/>
      <c r="C22" s="24"/>
      <c r="D22" s="28"/>
      <c r="E22" s="25"/>
      <c r="F22" s="29"/>
      <c r="G22" s="27"/>
    </row>
    <row r="23" spans="1:7" ht="16.5" thickBot="1" x14ac:dyDescent="0.3">
      <c r="A23" s="11"/>
      <c r="B23" s="12"/>
      <c r="C23" s="24"/>
      <c r="D23" s="28"/>
      <c r="E23" s="25"/>
      <c r="F23" s="29"/>
      <c r="G23" s="30"/>
    </row>
    <row r="24" spans="1:7" ht="17.25" thickTop="1" thickBot="1" x14ac:dyDescent="0.3">
      <c r="A24" s="18" t="s">
        <v>21</v>
      </c>
      <c r="B24" s="7"/>
      <c r="C24" s="19">
        <f>SUM(C20:C23)</f>
        <v>0</v>
      </c>
      <c r="D24" s="19">
        <f>SUM(D20:D23)</f>
        <v>0</v>
      </c>
      <c r="E24" s="19">
        <f>SUM(E20:E23)</f>
        <v>0</v>
      </c>
      <c r="F24" s="19">
        <f>SUM(F20:F23)</f>
        <v>0</v>
      </c>
      <c r="G24" s="20">
        <f>SUM(G20:G23)</f>
        <v>0</v>
      </c>
    </row>
    <row r="25" spans="1:7" ht="16.5" thickTop="1" x14ac:dyDescent="0.25">
      <c r="A25" s="11" t="s">
        <v>22</v>
      </c>
      <c r="B25" s="12"/>
      <c r="C25" s="13"/>
      <c r="D25" s="13"/>
      <c r="E25" s="13"/>
      <c r="F25" s="13"/>
      <c r="G25" s="14"/>
    </row>
    <row r="26" spans="1:7" ht="15.75" x14ac:dyDescent="0.25">
      <c r="A26" s="11"/>
      <c r="B26" s="12"/>
      <c r="C26" s="15"/>
      <c r="D26" s="16"/>
      <c r="E26" s="16"/>
      <c r="F26" s="17"/>
      <c r="G26" s="14">
        <f>+C26+D26+E26+F26</f>
        <v>0</v>
      </c>
    </row>
    <row r="27" spans="1:7" ht="16.5" thickBot="1" x14ac:dyDescent="0.3">
      <c r="A27" s="11"/>
      <c r="B27" s="12"/>
      <c r="C27" s="15"/>
      <c r="D27" s="16"/>
      <c r="E27" s="16"/>
      <c r="F27" s="17"/>
      <c r="G27" s="14">
        <f>SUM(C27:F27)</f>
        <v>0</v>
      </c>
    </row>
    <row r="28" spans="1:7" ht="17.25" thickTop="1" thickBot="1" x14ac:dyDescent="0.3">
      <c r="A28" s="18" t="s">
        <v>23</v>
      </c>
      <c r="B28" s="7"/>
      <c r="C28" s="19">
        <f>SUM(C26:C27)</f>
        <v>0</v>
      </c>
      <c r="D28" s="19">
        <f>SUM(D26:D27)</f>
        <v>0</v>
      </c>
      <c r="E28" s="19">
        <f>SUM(E26:E27)</f>
        <v>0</v>
      </c>
      <c r="F28" s="19">
        <f>SUM(F26:F27)</f>
        <v>0</v>
      </c>
      <c r="G28" s="20">
        <f>SUM(G26:G27)</f>
        <v>0</v>
      </c>
    </row>
    <row r="29" spans="1:7" ht="19.5" thickTop="1" x14ac:dyDescent="0.25">
      <c r="A29" s="11" t="s">
        <v>24</v>
      </c>
      <c r="B29" s="12"/>
      <c r="C29" s="13"/>
      <c r="D29" s="13"/>
      <c r="E29" s="13"/>
      <c r="F29" s="13"/>
      <c r="G29" s="14"/>
    </row>
    <row r="30" spans="1:7" ht="15.75" x14ac:dyDescent="0.25">
      <c r="A30" s="11"/>
      <c r="B30" s="12"/>
      <c r="C30" s="15"/>
      <c r="D30" s="16"/>
      <c r="E30" s="16"/>
      <c r="F30" s="17"/>
      <c r="G30" s="14">
        <f>SUM(C30:F30)</f>
        <v>0</v>
      </c>
    </row>
    <row r="31" spans="1:7" ht="16.5" thickBot="1" x14ac:dyDescent="0.3">
      <c r="A31" s="11"/>
      <c r="B31" s="12"/>
      <c r="C31" s="15"/>
      <c r="D31" s="16"/>
      <c r="E31" s="16"/>
      <c r="F31" s="17"/>
      <c r="G31" s="14">
        <f>SUM(C31:F31)</f>
        <v>0</v>
      </c>
    </row>
    <row r="32" spans="1:7" ht="17.25" thickTop="1" thickBot="1" x14ac:dyDescent="0.3">
      <c r="A32" s="18" t="s">
        <v>25</v>
      </c>
      <c r="B32" s="7"/>
      <c r="C32" s="19">
        <f>SUM(C30:C31)</f>
        <v>0</v>
      </c>
      <c r="D32" s="19">
        <f>SUM(D30:D31)</f>
        <v>0</v>
      </c>
      <c r="E32" s="19">
        <f>SUM(E30:E31)</f>
        <v>0</v>
      </c>
      <c r="F32" s="19">
        <f>SUM(F30:F31)</f>
        <v>0</v>
      </c>
      <c r="G32" s="20">
        <f>SUM(G30:G31)</f>
        <v>0</v>
      </c>
    </row>
    <row r="33" spans="1:7" ht="33.75" customHeight="1" thickTop="1" thickBot="1" x14ac:dyDescent="0.3">
      <c r="A33" s="31" t="s">
        <v>26</v>
      </c>
      <c r="B33" s="31"/>
      <c r="C33" s="19">
        <f>SUM(C32,C18,C14,C9,C28,C24)</f>
        <v>0</v>
      </c>
      <c r="D33" s="19">
        <f>SUM(D32,D18,D14,D9,D28,D24)</f>
        <v>0</v>
      </c>
      <c r="E33" s="32" t="s">
        <v>27</v>
      </c>
      <c r="F33" s="19">
        <f>SUM(F32,F18,F14,F9,F28,F24)</f>
        <v>0</v>
      </c>
      <c r="G33" s="32" t="s">
        <v>28</v>
      </c>
    </row>
    <row r="34" spans="1:7" ht="16.5" thickTop="1" x14ac:dyDescent="0.25">
      <c r="A34" s="33" t="s">
        <v>29</v>
      </c>
      <c r="B34" s="2"/>
      <c r="C34" s="34"/>
      <c r="D34" s="34"/>
      <c r="E34" s="34"/>
      <c r="F34" s="34"/>
      <c r="G34" s="34"/>
    </row>
    <row r="35" spans="1:7" ht="18" customHeight="1" x14ac:dyDescent="0.25">
      <c r="A35" s="96" t="s">
        <v>30</v>
      </c>
      <c r="B35" s="96"/>
      <c r="C35" s="96"/>
      <c r="D35" s="96"/>
      <c r="E35" s="96"/>
      <c r="F35" s="96"/>
      <c r="G35" s="96"/>
    </row>
    <row r="36" spans="1:7" ht="28.5" customHeight="1" x14ac:dyDescent="0.25">
      <c r="A36" s="96" t="s">
        <v>31</v>
      </c>
      <c r="B36" s="96"/>
      <c r="C36" s="96"/>
      <c r="D36" s="96"/>
      <c r="E36" s="96"/>
      <c r="F36" s="96"/>
      <c r="G36" s="96"/>
    </row>
    <row r="37" spans="1:7" ht="101.25" customHeight="1" x14ac:dyDescent="0.25">
      <c r="A37" s="96" t="s">
        <v>32</v>
      </c>
      <c r="B37" s="96"/>
      <c r="C37" s="96"/>
      <c r="D37" s="96"/>
      <c r="E37" s="96"/>
      <c r="F37" s="96"/>
      <c r="G37" s="96"/>
    </row>
    <row r="38" spans="1:7" ht="21" customHeight="1" x14ac:dyDescent="0.25">
      <c r="A38" s="96" t="s">
        <v>33</v>
      </c>
      <c r="B38" s="96"/>
      <c r="C38" s="96"/>
      <c r="D38" s="96"/>
      <c r="E38" s="96"/>
      <c r="F38" s="96"/>
      <c r="G38" s="96"/>
    </row>
  </sheetData>
  <mergeCells count="6">
    <mergeCell ref="A38:G38"/>
    <mergeCell ref="A1:G1"/>
    <mergeCell ref="A2:G2"/>
    <mergeCell ref="A35:G35"/>
    <mergeCell ref="A36:G36"/>
    <mergeCell ref="A37:G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A35" zoomScale="60" zoomScaleNormal="60" workbookViewId="0">
      <selection activeCell="D4" sqref="D4"/>
    </sheetView>
  </sheetViews>
  <sheetFormatPr defaultRowHeight="15" x14ac:dyDescent="0.25"/>
  <cols>
    <col min="2" max="2" width="43" customWidth="1"/>
    <col min="4" max="4" width="46.5703125" customWidth="1"/>
    <col min="5" max="5" width="11.85546875" customWidth="1"/>
    <col min="6" max="6" width="16.140625" customWidth="1"/>
    <col min="7" max="7" width="16.42578125" customWidth="1"/>
    <col min="8" max="8" width="14.28515625" customWidth="1"/>
    <col min="9" max="9" width="15.85546875" customWidth="1"/>
    <col min="10" max="10" width="19.85546875" customWidth="1"/>
    <col min="11" max="11" width="18" customWidth="1"/>
    <col min="12" max="12" width="23" customWidth="1"/>
    <col min="13" max="13" width="16.140625" customWidth="1"/>
    <col min="14" max="14" width="19.85546875" customWidth="1"/>
    <col min="258" max="258" width="43" customWidth="1"/>
    <col min="260" max="260" width="46.5703125" customWidth="1"/>
    <col min="261" max="261" width="11.85546875" customWidth="1"/>
    <col min="262" max="262" width="16.140625" customWidth="1"/>
    <col min="263" max="263" width="16.42578125" customWidth="1"/>
    <col min="264" max="264" width="14.28515625" customWidth="1"/>
    <col min="265" max="265" width="15.85546875" customWidth="1"/>
    <col min="266" max="266" width="19.85546875" customWidth="1"/>
    <col min="267" max="267" width="18" customWidth="1"/>
    <col min="268" max="268" width="23" customWidth="1"/>
    <col min="269" max="269" width="16.140625" customWidth="1"/>
    <col min="270" max="270" width="19.85546875" customWidth="1"/>
    <col min="514" max="514" width="43" customWidth="1"/>
    <col min="516" max="516" width="46.5703125" customWidth="1"/>
    <col min="517" max="517" width="11.85546875" customWidth="1"/>
    <col min="518" max="518" width="16.140625" customWidth="1"/>
    <col min="519" max="519" width="16.42578125" customWidth="1"/>
    <col min="520" max="520" width="14.28515625" customWidth="1"/>
    <col min="521" max="521" width="15.85546875" customWidth="1"/>
    <col min="522" max="522" width="19.85546875" customWidth="1"/>
    <col min="523" max="523" width="18" customWidth="1"/>
    <col min="524" max="524" width="23" customWidth="1"/>
    <col min="525" max="525" width="16.140625" customWidth="1"/>
    <col min="526" max="526" width="19.85546875" customWidth="1"/>
    <col min="770" max="770" width="43" customWidth="1"/>
    <col min="772" max="772" width="46.5703125" customWidth="1"/>
    <col min="773" max="773" width="11.85546875" customWidth="1"/>
    <col min="774" max="774" width="16.140625" customWidth="1"/>
    <col min="775" max="775" width="16.42578125" customWidth="1"/>
    <col min="776" max="776" width="14.28515625" customWidth="1"/>
    <col min="777" max="777" width="15.85546875" customWidth="1"/>
    <col min="778" max="778" width="19.85546875" customWidth="1"/>
    <col min="779" max="779" width="18" customWidth="1"/>
    <col min="780" max="780" width="23" customWidth="1"/>
    <col min="781" max="781" width="16.140625" customWidth="1"/>
    <col min="782" max="782" width="19.85546875" customWidth="1"/>
    <col min="1026" max="1026" width="43" customWidth="1"/>
    <col min="1028" max="1028" width="46.5703125" customWidth="1"/>
    <col min="1029" max="1029" width="11.85546875" customWidth="1"/>
    <col min="1030" max="1030" width="16.140625" customWidth="1"/>
    <col min="1031" max="1031" width="16.42578125" customWidth="1"/>
    <col min="1032" max="1032" width="14.28515625" customWidth="1"/>
    <col min="1033" max="1033" width="15.85546875" customWidth="1"/>
    <col min="1034" max="1034" width="19.85546875" customWidth="1"/>
    <col min="1035" max="1035" width="18" customWidth="1"/>
    <col min="1036" max="1036" width="23" customWidth="1"/>
    <col min="1037" max="1037" width="16.140625" customWidth="1"/>
    <col min="1038" max="1038" width="19.85546875" customWidth="1"/>
    <col min="1282" max="1282" width="43" customWidth="1"/>
    <col min="1284" max="1284" width="46.5703125" customWidth="1"/>
    <col min="1285" max="1285" width="11.85546875" customWidth="1"/>
    <col min="1286" max="1286" width="16.140625" customWidth="1"/>
    <col min="1287" max="1287" width="16.42578125" customWidth="1"/>
    <col min="1288" max="1288" width="14.28515625" customWidth="1"/>
    <col min="1289" max="1289" width="15.85546875" customWidth="1"/>
    <col min="1290" max="1290" width="19.85546875" customWidth="1"/>
    <col min="1291" max="1291" width="18" customWidth="1"/>
    <col min="1292" max="1292" width="23" customWidth="1"/>
    <col min="1293" max="1293" width="16.140625" customWidth="1"/>
    <col min="1294" max="1294" width="19.85546875" customWidth="1"/>
    <col min="1538" max="1538" width="43" customWidth="1"/>
    <col min="1540" max="1540" width="46.5703125" customWidth="1"/>
    <col min="1541" max="1541" width="11.85546875" customWidth="1"/>
    <col min="1542" max="1542" width="16.140625" customWidth="1"/>
    <col min="1543" max="1543" width="16.42578125" customWidth="1"/>
    <col min="1544" max="1544" width="14.28515625" customWidth="1"/>
    <col min="1545" max="1545" width="15.85546875" customWidth="1"/>
    <col min="1546" max="1546" width="19.85546875" customWidth="1"/>
    <col min="1547" max="1547" width="18" customWidth="1"/>
    <col min="1548" max="1548" width="23" customWidth="1"/>
    <col min="1549" max="1549" width="16.140625" customWidth="1"/>
    <col min="1550" max="1550" width="19.85546875" customWidth="1"/>
    <col min="1794" max="1794" width="43" customWidth="1"/>
    <col min="1796" max="1796" width="46.5703125" customWidth="1"/>
    <col min="1797" max="1797" width="11.85546875" customWidth="1"/>
    <col min="1798" max="1798" width="16.140625" customWidth="1"/>
    <col min="1799" max="1799" width="16.42578125" customWidth="1"/>
    <col min="1800" max="1800" width="14.28515625" customWidth="1"/>
    <col min="1801" max="1801" width="15.85546875" customWidth="1"/>
    <col min="1802" max="1802" width="19.85546875" customWidth="1"/>
    <col min="1803" max="1803" width="18" customWidth="1"/>
    <col min="1804" max="1804" width="23" customWidth="1"/>
    <col min="1805" max="1805" width="16.140625" customWidth="1"/>
    <col min="1806" max="1806" width="19.85546875" customWidth="1"/>
    <col min="2050" max="2050" width="43" customWidth="1"/>
    <col min="2052" max="2052" width="46.5703125" customWidth="1"/>
    <col min="2053" max="2053" width="11.85546875" customWidth="1"/>
    <col min="2054" max="2054" width="16.140625" customWidth="1"/>
    <col min="2055" max="2055" width="16.42578125" customWidth="1"/>
    <col min="2056" max="2056" width="14.28515625" customWidth="1"/>
    <col min="2057" max="2057" width="15.85546875" customWidth="1"/>
    <col min="2058" max="2058" width="19.85546875" customWidth="1"/>
    <col min="2059" max="2059" width="18" customWidth="1"/>
    <col min="2060" max="2060" width="23" customWidth="1"/>
    <col min="2061" max="2061" width="16.140625" customWidth="1"/>
    <col min="2062" max="2062" width="19.85546875" customWidth="1"/>
    <col min="2306" max="2306" width="43" customWidth="1"/>
    <col min="2308" max="2308" width="46.5703125" customWidth="1"/>
    <col min="2309" max="2309" width="11.85546875" customWidth="1"/>
    <col min="2310" max="2310" width="16.140625" customWidth="1"/>
    <col min="2311" max="2311" width="16.42578125" customWidth="1"/>
    <col min="2312" max="2312" width="14.28515625" customWidth="1"/>
    <col min="2313" max="2313" width="15.85546875" customWidth="1"/>
    <col min="2314" max="2314" width="19.85546875" customWidth="1"/>
    <col min="2315" max="2315" width="18" customWidth="1"/>
    <col min="2316" max="2316" width="23" customWidth="1"/>
    <col min="2317" max="2317" width="16.140625" customWidth="1"/>
    <col min="2318" max="2318" width="19.85546875" customWidth="1"/>
    <col min="2562" max="2562" width="43" customWidth="1"/>
    <col min="2564" max="2564" width="46.5703125" customWidth="1"/>
    <col min="2565" max="2565" width="11.85546875" customWidth="1"/>
    <col min="2566" max="2566" width="16.140625" customWidth="1"/>
    <col min="2567" max="2567" width="16.42578125" customWidth="1"/>
    <col min="2568" max="2568" width="14.28515625" customWidth="1"/>
    <col min="2569" max="2569" width="15.85546875" customWidth="1"/>
    <col min="2570" max="2570" width="19.85546875" customWidth="1"/>
    <col min="2571" max="2571" width="18" customWidth="1"/>
    <col min="2572" max="2572" width="23" customWidth="1"/>
    <col min="2573" max="2573" width="16.140625" customWidth="1"/>
    <col min="2574" max="2574" width="19.85546875" customWidth="1"/>
    <col min="2818" max="2818" width="43" customWidth="1"/>
    <col min="2820" max="2820" width="46.5703125" customWidth="1"/>
    <col min="2821" max="2821" width="11.85546875" customWidth="1"/>
    <col min="2822" max="2822" width="16.140625" customWidth="1"/>
    <col min="2823" max="2823" width="16.42578125" customWidth="1"/>
    <col min="2824" max="2824" width="14.28515625" customWidth="1"/>
    <col min="2825" max="2825" width="15.85546875" customWidth="1"/>
    <col min="2826" max="2826" width="19.85546875" customWidth="1"/>
    <col min="2827" max="2827" width="18" customWidth="1"/>
    <col min="2828" max="2828" width="23" customWidth="1"/>
    <col min="2829" max="2829" width="16.140625" customWidth="1"/>
    <col min="2830" max="2830" width="19.85546875" customWidth="1"/>
    <col min="3074" max="3074" width="43" customWidth="1"/>
    <col min="3076" max="3076" width="46.5703125" customWidth="1"/>
    <col min="3077" max="3077" width="11.85546875" customWidth="1"/>
    <col min="3078" max="3078" width="16.140625" customWidth="1"/>
    <col min="3079" max="3079" width="16.42578125" customWidth="1"/>
    <col min="3080" max="3080" width="14.28515625" customWidth="1"/>
    <col min="3081" max="3081" width="15.85546875" customWidth="1"/>
    <col min="3082" max="3082" width="19.85546875" customWidth="1"/>
    <col min="3083" max="3083" width="18" customWidth="1"/>
    <col min="3084" max="3084" width="23" customWidth="1"/>
    <col min="3085" max="3085" width="16.140625" customWidth="1"/>
    <col min="3086" max="3086" width="19.85546875" customWidth="1"/>
    <col min="3330" max="3330" width="43" customWidth="1"/>
    <col min="3332" max="3332" width="46.5703125" customWidth="1"/>
    <col min="3333" max="3333" width="11.85546875" customWidth="1"/>
    <col min="3334" max="3334" width="16.140625" customWidth="1"/>
    <col min="3335" max="3335" width="16.42578125" customWidth="1"/>
    <col min="3336" max="3336" width="14.28515625" customWidth="1"/>
    <col min="3337" max="3337" width="15.85546875" customWidth="1"/>
    <col min="3338" max="3338" width="19.85546875" customWidth="1"/>
    <col min="3339" max="3339" width="18" customWidth="1"/>
    <col min="3340" max="3340" width="23" customWidth="1"/>
    <col min="3341" max="3341" width="16.140625" customWidth="1"/>
    <col min="3342" max="3342" width="19.85546875" customWidth="1"/>
    <col min="3586" max="3586" width="43" customWidth="1"/>
    <col min="3588" max="3588" width="46.5703125" customWidth="1"/>
    <col min="3589" max="3589" width="11.85546875" customWidth="1"/>
    <col min="3590" max="3590" width="16.140625" customWidth="1"/>
    <col min="3591" max="3591" width="16.42578125" customWidth="1"/>
    <col min="3592" max="3592" width="14.28515625" customWidth="1"/>
    <col min="3593" max="3593" width="15.85546875" customWidth="1"/>
    <col min="3594" max="3594" width="19.85546875" customWidth="1"/>
    <col min="3595" max="3595" width="18" customWidth="1"/>
    <col min="3596" max="3596" width="23" customWidth="1"/>
    <col min="3597" max="3597" width="16.140625" customWidth="1"/>
    <col min="3598" max="3598" width="19.85546875" customWidth="1"/>
    <col min="3842" max="3842" width="43" customWidth="1"/>
    <col min="3844" max="3844" width="46.5703125" customWidth="1"/>
    <col min="3845" max="3845" width="11.85546875" customWidth="1"/>
    <col min="3846" max="3846" width="16.140625" customWidth="1"/>
    <col min="3847" max="3847" width="16.42578125" customWidth="1"/>
    <col min="3848" max="3848" width="14.28515625" customWidth="1"/>
    <col min="3849" max="3849" width="15.85546875" customWidth="1"/>
    <col min="3850" max="3850" width="19.85546875" customWidth="1"/>
    <col min="3851" max="3851" width="18" customWidth="1"/>
    <col min="3852" max="3852" width="23" customWidth="1"/>
    <col min="3853" max="3853" width="16.140625" customWidth="1"/>
    <col min="3854" max="3854" width="19.85546875" customWidth="1"/>
    <col min="4098" max="4098" width="43" customWidth="1"/>
    <col min="4100" max="4100" width="46.5703125" customWidth="1"/>
    <col min="4101" max="4101" width="11.85546875" customWidth="1"/>
    <col min="4102" max="4102" width="16.140625" customWidth="1"/>
    <col min="4103" max="4103" width="16.42578125" customWidth="1"/>
    <col min="4104" max="4104" width="14.28515625" customWidth="1"/>
    <col min="4105" max="4105" width="15.85546875" customWidth="1"/>
    <col min="4106" max="4106" width="19.85546875" customWidth="1"/>
    <col min="4107" max="4107" width="18" customWidth="1"/>
    <col min="4108" max="4108" width="23" customWidth="1"/>
    <col min="4109" max="4109" width="16.140625" customWidth="1"/>
    <col min="4110" max="4110" width="19.85546875" customWidth="1"/>
    <col min="4354" max="4354" width="43" customWidth="1"/>
    <col min="4356" max="4356" width="46.5703125" customWidth="1"/>
    <col min="4357" max="4357" width="11.85546875" customWidth="1"/>
    <col min="4358" max="4358" width="16.140625" customWidth="1"/>
    <col min="4359" max="4359" width="16.42578125" customWidth="1"/>
    <col min="4360" max="4360" width="14.28515625" customWidth="1"/>
    <col min="4361" max="4361" width="15.85546875" customWidth="1"/>
    <col min="4362" max="4362" width="19.85546875" customWidth="1"/>
    <col min="4363" max="4363" width="18" customWidth="1"/>
    <col min="4364" max="4364" width="23" customWidth="1"/>
    <col min="4365" max="4365" width="16.140625" customWidth="1"/>
    <col min="4366" max="4366" width="19.85546875" customWidth="1"/>
    <col min="4610" max="4610" width="43" customWidth="1"/>
    <col min="4612" max="4612" width="46.5703125" customWidth="1"/>
    <col min="4613" max="4613" width="11.85546875" customWidth="1"/>
    <col min="4614" max="4614" width="16.140625" customWidth="1"/>
    <col min="4615" max="4615" width="16.42578125" customWidth="1"/>
    <col min="4616" max="4616" width="14.28515625" customWidth="1"/>
    <col min="4617" max="4617" width="15.85546875" customWidth="1"/>
    <col min="4618" max="4618" width="19.85546875" customWidth="1"/>
    <col min="4619" max="4619" width="18" customWidth="1"/>
    <col min="4620" max="4620" width="23" customWidth="1"/>
    <col min="4621" max="4621" width="16.140625" customWidth="1"/>
    <col min="4622" max="4622" width="19.85546875" customWidth="1"/>
    <col min="4866" max="4866" width="43" customWidth="1"/>
    <col min="4868" max="4868" width="46.5703125" customWidth="1"/>
    <col min="4869" max="4869" width="11.85546875" customWidth="1"/>
    <col min="4870" max="4870" width="16.140625" customWidth="1"/>
    <col min="4871" max="4871" width="16.42578125" customWidth="1"/>
    <col min="4872" max="4872" width="14.28515625" customWidth="1"/>
    <col min="4873" max="4873" width="15.85546875" customWidth="1"/>
    <col min="4874" max="4874" width="19.85546875" customWidth="1"/>
    <col min="4875" max="4875" width="18" customWidth="1"/>
    <col min="4876" max="4876" width="23" customWidth="1"/>
    <col min="4877" max="4877" width="16.140625" customWidth="1"/>
    <col min="4878" max="4878" width="19.85546875" customWidth="1"/>
    <col min="5122" max="5122" width="43" customWidth="1"/>
    <col min="5124" max="5124" width="46.5703125" customWidth="1"/>
    <col min="5125" max="5125" width="11.85546875" customWidth="1"/>
    <col min="5126" max="5126" width="16.140625" customWidth="1"/>
    <col min="5127" max="5127" width="16.42578125" customWidth="1"/>
    <col min="5128" max="5128" width="14.28515625" customWidth="1"/>
    <col min="5129" max="5129" width="15.85546875" customWidth="1"/>
    <col min="5130" max="5130" width="19.85546875" customWidth="1"/>
    <col min="5131" max="5131" width="18" customWidth="1"/>
    <col min="5132" max="5132" width="23" customWidth="1"/>
    <col min="5133" max="5133" width="16.140625" customWidth="1"/>
    <col min="5134" max="5134" width="19.85546875" customWidth="1"/>
    <col min="5378" max="5378" width="43" customWidth="1"/>
    <col min="5380" max="5380" width="46.5703125" customWidth="1"/>
    <col min="5381" max="5381" width="11.85546875" customWidth="1"/>
    <col min="5382" max="5382" width="16.140625" customWidth="1"/>
    <col min="5383" max="5383" width="16.42578125" customWidth="1"/>
    <col min="5384" max="5384" width="14.28515625" customWidth="1"/>
    <col min="5385" max="5385" width="15.85546875" customWidth="1"/>
    <col min="5386" max="5386" width="19.85546875" customWidth="1"/>
    <col min="5387" max="5387" width="18" customWidth="1"/>
    <col min="5388" max="5388" width="23" customWidth="1"/>
    <col min="5389" max="5389" width="16.140625" customWidth="1"/>
    <col min="5390" max="5390" width="19.85546875" customWidth="1"/>
    <col min="5634" max="5634" width="43" customWidth="1"/>
    <col min="5636" max="5636" width="46.5703125" customWidth="1"/>
    <col min="5637" max="5637" width="11.85546875" customWidth="1"/>
    <col min="5638" max="5638" width="16.140625" customWidth="1"/>
    <col min="5639" max="5639" width="16.42578125" customWidth="1"/>
    <col min="5640" max="5640" width="14.28515625" customWidth="1"/>
    <col min="5641" max="5641" width="15.85546875" customWidth="1"/>
    <col min="5642" max="5642" width="19.85546875" customWidth="1"/>
    <col min="5643" max="5643" width="18" customWidth="1"/>
    <col min="5644" max="5644" width="23" customWidth="1"/>
    <col min="5645" max="5645" width="16.140625" customWidth="1"/>
    <col min="5646" max="5646" width="19.85546875" customWidth="1"/>
    <col min="5890" max="5890" width="43" customWidth="1"/>
    <col min="5892" max="5892" width="46.5703125" customWidth="1"/>
    <col min="5893" max="5893" width="11.85546875" customWidth="1"/>
    <col min="5894" max="5894" width="16.140625" customWidth="1"/>
    <col min="5895" max="5895" width="16.42578125" customWidth="1"/>
    <col min="5896" max="5896" width="14.28515625" customWidth="1"/>
    <col min="5897" max="5897" width="15.85546875" customWidth="1"/>
    <col min="5898" max="5898" width="19.85546875" customWidth="1"/>
    <col min="5899" max="5899" width="18" customWidth="1"/>
    <col min="5900" max="5900" width="23" customWidth="1"/>
    <col min="5901" max="5901" width="16.140625" customWidth="1"/>
    <col min="5902" max="5902" width="19.85546875" customWidth="1"/>
    <col min="6146" max="6146" width="43" customWidth="1"/>
    <col min="6148" max="6148" width="46.5703125" customWidth="1"/>
    <col min="6149" max="6149" width="11.85546875" customWidth="1"/>
    <col min="6150" max="6150" width="16.140625" customWidth="1"/>
    <col min="6151" max="6151" width="16.42578125" customWidth="1"/>
    <col min="6152" max="6152" width="14.28515625" customWidth="1"/>
    <col min="6153" max="6153" width="15.85546875" customWidth="1"/>
    <col min="6154" max="6154" width="19.85546875" customWidth="1"/>
    <col min="6155" max="6155" width="18" customWidth="1"/>
    <col min="6156" max="6156" width="23" customWidth="1"/>
    <col min="6157" max="6157" width="16.140625" customWidth="1"/>
    <col min="6158" max="6158" width="19.85546875" customWidth="1"/>
    <col min="6402" max="6402" width="43" customWidth="1"/>
    <col min="6404" max="6404" width="46.5703125" customWidth="1"/>
    <col min="6405" max="6405" width="11.85546875" customWidth="1"/>
    <col min="6406" max="6406" width="16.140625" customWidth="1"/>
    <col min="6407" max="6407" width="16.42578125" customWidth="1"/>
    <col min="6408" max="6408" width="14.28515625" customWidth="1"/>
    <col min="6409" max="6409" width="15.85546875" customWidth="1"/>
    <col min="6410" max="6410" width="19.85546875" customWidth="1"/>
    <col min="6411" max="6411" width="18" customWidth="1"/>
    <col min="6412" max="6412" width="23" customWidth="1"/>
    <col min="6413" max="6413" width="16.140625" customWidth="1"/>
    <col min="6414" max="6414" width="19.85546875" customWidth="1"/>
    <col min="6658" max="6658" width="43" customWidth="1"/>
    <col min="6660" max="6660" width="46.5703125" customWidth="1"/>
    <col min="6661" max="6661" width="11.85546875" customWidth="1"/>
    <col min="6662" max="6662" width="16.140625" customWidth="1"/>
    <col min="6663" max="6663" width="16.42578125" customWidth="1"/>
    <col min="6664" max="6664" width="14.28515625" customWidth="1"/>
    <col min="6665" max="6665" width="15.85546875" customWidth="1"/>
    <col min="6666" max="6666" width="19.85546875" customWidth="1"/>
    <col min="6667" max="6667" width="18" customWidth="1"/>
    <col min="6668" max="6668" width="23" customWidth="1"/>
    <col min="6669" max="6669" width="16.140625" customWidth="1"/>
    <col min="6670" max="6670" width="19.85546875" customWidth="1"/>
    <col min="6914" max="6914" width="43" customWidth="1"/>
    <col min="6916" max="6916" width="46.5703125" customWidth="1"/>
    <col min="6917" max="6917" width="11.85546875" customWidth="1"/>
    <col min="6918" max="6918" width="16.140625" customWidth="1"/>
    <col min="6919" max="6919" width="16.42578125" customWidth="1"/>
    <col min="6920" max="6920" width="14.28515625" customWidth="1"/>
    <col min="6921" max="6921" width="15.85546875" customWidth="1"/>
    <col min="6922" max="6922" width="19.85546875" customWidth="1"/>
    <col min="6923" max="6923" width="18" customWidth="1"/>
    <col min="6924" max="6924" width="23" customWidth="1"/>
    <col min="6925" max="6925" width="16.140625" customWidth="1"/>
    <col min="6926" max="6926" width="19.85546875" customWidth="1"/>
    <col min="7170" max="7170" width="43" customWidth="1"/>
    <col min="7172" max="7172" width="46.5703125" customWidth="1"/>
    <col min="7173" max="7173" width="11.85546875" customWidth="1"/>
    <col min="7174" max="7174" width="16.140625" customWidth="1"/>
    <col min="7175" max="7175" width="16.42578125" customWidth="1"/>
    <col min="7176" max="7176" width="14.28515625" customWidth="1"/>
    <col min="7177" max="7177" width="15.85546875" customWidth="1"/>
    <col min="7178" max="7178" width="19.85546875" customWidth="1"/>
    <col min="7179" max="7179" width="18" customWidth="1"/>
    <col min="7180" max="7180" width="23" customWidth="1"/>
    <col min="7181" max="7181" width="16.140625" customWidth="1"/>
    <col min="7182" max="7182" width="19.85546875" customWidth="1"/>
    <col min="7426" max="7426" width="43" customWidth="1"/>
    <col min="7428" max="7428" width="46.5703125" customWidth="1"/>
    <col min="7429" max="7429" width="11.85546875" customWidth="1"/>
    <col min="7430" max="7430" width="16.140625" customWidth="1"/>
    <col min="7431" max="7431" width="16.42578125" customWidth="1"/>
    <col min="7432" max="7432" width="14.28515625" customWidth="1"/>
    <col min="7433" max="7433" width="15.85546875" customWidth="1"/>
    <col min="7434" max="7434" width="19.85546875" customWidth="1"/>
    <col min="7435" max="7435" width="18" customWidth="1"/>
    <col min="7436" max="7436" width="23" customWidth="1"/>
    <col min="7437" max="7437" width="16.140625" customWidth="1"/>
    <col min="7438" max="7438" width="19.85546875" customWidth="1"/>
    <col min="7682" max="7682" width="43" customWidth="1"/>
    <col min="7684" max="7684" width="46.5703125" customWidth="1"/>
    <col min="7685" max="7685" width="11.85546875" customWidth="1"/>
    <col min="7686" max="7686" width="16.140625" customWidth="1"/>
    <col min="7687" max="7687" width="16.42578125" customWidth="1"/>
    <col min="7688" max="7688" width="14.28515625" customWidth="1"/>
    <col min="7689" max="7689" width="15.85546875" customWidth="1"/>
    <col min="7690" max="7690" width="19.85546875" customWidth="1"/>
    <col min="7691" max="7691" width="18" customWidth="1"/>
    <col min="7692" max="7692" width="23" customWidth="1"/>
    <col min="7693" max="7693" width="16.140625" customWidth="1"/>
    <col min="7694" max="7694" width="19.85546875" customWidth="1"/>
    <col min="7938" max="7938" width="43" customWidth="1"/>
    <col min="7940" max="7940" width="46.5703125" customWidth="1"/>
    <col min="7941" max="7941" width="11.85546875" customWidth="1"/>
    <col min="7942" max="7942" width="16.140625" customWidth="1"/>
    <col min="7943" max="7943" width="16.42578125" customWidth="1"/>
    <col min="7944" max="7944" width="14.28515625" customWidth="1"/>
    <col min="7945" max="7945" width="15.85546875" customWidth="1"/>
    <col min="7946" max="7946" width="19.85546875" customWidth="1"/>
    <col min="7947" max="7947" width="18" customWidth="1"/>
    <col min="7948" max="7948" width="23" customWidth="1"/>
    <col min="7949" max="7949" width="16.140625" customWidth="1"/>
    <col min="7950" max="7950" width="19.85546875" customWidth="1"/>
    <col min="8194" max="8194" width="43" customWidth="1"/>
    <col min="8196" max="8196" width="46.5703125" customWidth="1"/>
    <col min="8197" max="8197" width="11.85546875" customWidth="1"/>
    <col min="8198" max="8198" width="16.140625" customWidth="1"/>
    <col min="8199" max="8199" width="16.42578125" customWidth="1"/>
    <col min="8200" max="8200" width="14.28515625" customWidth="1"/>
    <col min="8201" max="8201" width="15.85546875" customWidth="1"/>
    <col min="8202" max="8202" width="19.85546875" customWidth="1"/>
    <col min="8203" max="8203" width="18" customWidth="1"/>
    <col min="8204" max="8204" width="23" customWidth="1"/>
    <col min="8205" max="8205" width="16.140625" customWidth="1"/>
    <col min="8206" max="8206" width="19.85546875" customWidth="1"/>
    <col min="8450" max="8450" width="43" customWidth="1"/>
    <col min="8452" max="8452" width="46.5703125" customWidth="1"/>
    <col min="8453" max="8453" width="11.85546875" customWidth="1"/>
    <col min="8454" max="8454" width="16.140625" customWidth="1"/>
    <col min="8455" max="8455" width="16.42578125" customWidth="1"/>
    <col min="8456" max="8456" width="14.28515625" customWidth="1"/>
    <col min="8457" max="8457" width="15.85546875" customWidth="1"/>
    <col min="8458" max="8458" width="19.85546875" customWidth="1"/>
    <col min="8459" max="8459" width="18" customWidth="1"/>
    <col min="8460" max="8460" width="23" customWidth="1"/>
    <col min="8461" max="8461" width="16.140625" customWidth="1"/>
    <col min="8462" max="8462" width="19.85546875" customWidth="1"/>
    <col min="8706" max="8706" width="43" customWidth="1"/>
    <col min="8708" max="8708" width="46.5703125" customWidth="1"/>
    <col min="8709" max="8709" width="11.85546875" customWidth="1"/>
    <col min="8710" max="8710" width="16.140625" customWidth="1"/>
    <col min="8711" max="8711" width="16.42578125" customWidth="1"/>
    <col min="8712" max="8712" width="14.28515625" customWidth="1"/>
    <col min="8713" max="8713" width="15.85546875" customWidth="1"/>
    <col min="8714" max="8714" width="19.85546875" customWidth="1"/>
    <col min="8715" max="8715" width="18" customWidth="1"/>
    <col min="8716" max="8716" width="23" customWidth="1"/>
    <col min="8717" max="8717" width="16.140625" customWidth="1"/>
    <col min="8718" max="8718" width="19.85546875" customWidth="1"/>
    <col min="8962" max="8962" width="43" customWidth="1"/>
    <col min="8964" max="8964" width="46.5703125" customWidth="1"/>
    <col min="8965" max="8965" width="11.85546875" customWidth="1"/>
    <col min="8966" max="8966" width="16.140625" customWidth="1"/>
    <col min="8967" max="8967" width="16.42578125" customWidth="1"/>
    <col min="8968" max="8968" width="14.28515625" customWidth="1"/>
    <col min="8969" max="8969" width="15.85546875" customWidth="1"/>
    <col min="8970" max="8970" width="19.85546875" customWidth="1"/>
    <col min="8971" max="8971" width="18" customWidth="1"/>
    <col min="8972" max="8972" width="23" customWidth="1"/>
    <col min="8973" max="8973" width="16.140625" customWidth="1"/>
    <col min="8974" max="8974" width="19.85546875" customWidth="1"/>
    <col min="9218" max="9218" width="43" customWidth="1"/>
    <col min="9220" max="9220" width="46.5703125" customWidth="1"/>
    <col min="9221" max="9221" width="11.85546875" customWidth="1"/>
    <col min="9222" max="9222" width="16.140625" customWidth="1"/>
    <col min="9223" max="9223" width="16.42578125" customWidth="1"/>
    <col min="9224" max="9224" width="14.28515625" customWidth="1"/>
    <col min="9225" max="9225" width="15.85546875" customWidth="1"/>
    <col min="9226" max="9226" width="19.85546875" customWidth="1"/>
    <col min="9227" max="9227" width="18" customWidth="1"/>
    <col min="9228" max="9228" width="23" customWidth="1"/>
    <col min="9229" max="9229" width="16.140625" customWidth="1"/>
    <col min="9230" max="9230" width="19.85546875" customWidth="1"/>
    <col min="9474" max="9474" width="43" customWidth="1"/>
    <col min="9476" max="9476" width="46.5703125" customWidth="1"/>
    <col min="9477" max="9477" width="11.85546875" customWidth="1"/>
    <col min="9478" max="9478" width="16.140625" customWidth="1"/>
    <col min="9479" max="9479" width="16.42578125" customWidth="1"/>
    <col min="9480" max="9480" width="14.28515625" customWidth="1"/>
    <col min="9481" max="9481" width="15.85546875" customWidth="1"/>
    <col min="9482" max="9482" width="19.85546875" customWidth="1"/>
    <col min="9483" max="9483" width="18" customWidth="1"/>
    <col min="9484" max="9484" width="23" customWidth="1"/>
    <col min="9485" max="9485" width="16.140625" customWidth="1"/>
    <col min="9486" max="9486" width="19.85546875" customWidth="1"/>
    <col min="9730" max="9730" width="43" customWidth="1"/>
    <col min="9732" max="9732" width="46.5703125" customWidth="1"/>
    <col min="9733" max="9733" width="11.85546875" customWidth="1"/>
    <col min="9734" max="9734" width="16.140625" customWidth="1"/>
    <col min="9735" max="9735" width="16.42578125" customWidth="1"/>
    <col min="9736" max="9736" width="14.28515625" customWidth="1"/>
    <col min="9737" max="9737" width="15.85546875" customWidth="1"/>
    <col min="9738" max="9738" width="19.85546875" customWidth="1"/>
    <col min="9739" max="9739" width="18" customWidth="1"/>
    <col min="9740" max="9740" width="23" customWidth="1"/>
    <col min="9741" max="9741" width="16.140625" customWidth="1"/>
    <col min="9742" max="9742" width="19.85546875" customWidth="1"/>
    <col min="9986" max="9986" width="43" customWidth="1"/>
    <col min="9988" max="9988" width="46.5703125" customWidth="1"/>
    <col min="9989" max="9989" width="11.85546875" customWidth="1"/>
    <col min="9990" max="9990" width="16.140625" customWidth="1"/>
    <col min="9991" max="9991" width="16.42578125" customWidth="1"/>
    <col min="9992" max="9992" width="14.28515625" customWidth="1"/>
    <col min="9993" max="9993" width="15.85546875" customWidth="1"/>
    <col min="9994" max="9994" width="19.85546875" customWidth="1"/>
    <col min="9995" max="9995" width="18" customWidth="1"/>
    <col min="9996" max="9996" width="23" customWidth="1"/>
    <col min="9997" max="9997" width="16.140625" customWidth="1"/>
    <col min="9998" max="9998" width="19.85546875" customWidth="1"/>
    <col min="10242" max="10242" width="43" customWidth="1"/>
    <col min="10244" max="10244" width="46.5703125" customWidth="1"/>
    <col min="10245" max="10245" width="11.85546875" customWidth="1"/>
    <col min="10246" max="10246" width="16.140625" customWidth="1"/>
    <col min="10247" max="10247" width="16.42578125" customWidth="1"/>
    <col min="10248" max="10248" width="14.28515625" customWidth="1"/>
    <col min="10249" max="10249" width="15.85546875" customWidth="1"/>
    <col min="10250" max="10250" width="19.85546875" customWidth="1"/>
    <col min="10251" max="10251" width="18" customWidth="1"/>
    <col min="10252" max="10252" width="23" customWidth="1"/>
    <col min="10253" max="10253" width="16.140625" customWidth="1"/>
    <col min="10254" max="10254" width="19.85546875" customWidth="1"/>
    <col min="10498" max="10498" width="43" customWidth="1"/>
    <col min="10500" max="10500" width="46.5703125" customWidth="1"/>
    <col min="10501" max="10501" width="11.85546875" customWidth="1"/>
    <col min="10502" max="10502" width="16.140625" customWidth="1"/>
    <col min="10503" max="10503" width="16.42578125" customWidth="1"/>
    <col min="10504" max="10504" width="14.28515625" customWidth="1"/>
    <col min="10505" max="10505" width="15.85546875" customWidth="1"/>
    <col min="10506" max="10506" width="19.85546875" customWidth="1"/>
    <col min="10507" max="10507" width="18" customWidth="1"/>
    <col min="10508" max="10508" width="23" customWidth="1"/>
    <col min="10509" max="10509" width="16.140625" customWidth="1"/>
    <col min="10510" max="10510" width="19.85546875" customWidth="1"/>
    <col min="10754" max="10754" width="43" customWidth="1"/>
    <col min="10756" max="10756" width="46.5703125" customWidth="1"/>
    <col min="10757" max="10757" width="11.85546875" customWidth="1"/>
    <col min="10758" max="10758" width="16.140625" customWidth="1"/>
    <col min="10759" max="10759" width="16.42578125" customWidth="1"/>
    <col min="10760" max="10760" width="14.28515625" customWidth="1"/>
    <col min="10761" max="10761" width="15.85546875" customWidth="1"/>
    <col min="10762" max="10762" width="19.85546875" customWidth="1"/>
    <col min="10763" max="10763" width="18" customWidth="1"/>
    <col min="10764" max="10764" width="23" customWidth="1"/>
    <col min="10765" max="10765" width="16.140625" customWidth="1"/>
    <col min="10766" max="10766" width="19.85546875" customWidth="1"/>
    <col min="11010" max="11010" width="43" customWidth="1"/>
    <col min="11012" max="11012" width="46.5703125" customWidth="1"/>
    <col min="11013" max="11013" width="11.85546875" customWidth="1"/>
    <col min="11014" max="11014" width="16.140625" customWidth="1"/>
    <col min="11015" max="11015" width="16.42578125" customWidth="1"/>
    <col min="11016" max="11016" width="14.28515625" customWidth="1"/>
    <col min="11017" max="11017" width="15.85546875" customWidth="1"/>
    <col min="11018" max="11018" width="19.85546875" customWidth="1"/>
    <col min="11019" max="11019" width="18" customWidth="1"/>
    <col min="11020" max="11020" width="23" customWidth="1"/>
    <col min="11021" max="11021" width="16.140625" customWidth="1"/>
    <col min="11022" max="11022" width="19.85546875" customWidth="1"/>
    <col min="11266" max="11266" width="43" customWidth="1"/>
    <col min="11268" max="11268" width="46.5703125" customWidth="1"/>
    <col min="11269" max="11269" width="11.85546875" customWidth="1"/>
    <col min="11270" max="11270" width="16.140625" customWidth="1"/>
    <col min="11271" max="11271" width="16.42578125" customWidth="1"/>
    <col min="11272" max="11272" width="14.28515625" customWidth="1"/>
    <col min="11273" max="11273" width="15.85546875" customWidth="1"/>
    <col min="11274" max="11274" width="19.85546875" customWidth="1"/>
    <col min="11275" max="11275" width="18" customWidth="1"/>
    <col min="11276" max="11276" width="23" customWidth="1"/>
    <col min="11277" max="11277" width="16.140625" customWidth="1"/>
    <col min="11278" max="11278" width="19.85546875" customWidth="1"/>
    <col min="11522" max="11522" width="43" customWidth="1"/>
    <col min="11524" max="11524" width="46.5703125" customWidth="1"/>
    <col min="11525" max="11525" width="11.85546875" customWidth="1"/>
    <col min="11526" max="11526" width="16.140625" customWidth="1"/>
    <col min="11527" max="11527" width="16.42578125" customWidth="1"/>
    <col min="11528" max="11528" width="14.28515625" customWidth="1"/>
    <col min="11529" max="11529" width="15.85546875" customWidth="1"/>
    <col min="11530" max="11530" width="19.85546875" customWidth="1"/>
    <col min="11531" max="11531" width="18" customWidth="1"/>
    <col min="11532" max="11532" width="23" customWidth="1"/>
    <col min="11533" max="11533" width="16.140625" customWidth="1"/>
    <col min="11534" max="11534" width="19.85546875" customWidth="1"/>
    <col min="11778" max="11778" width="43" customWidth="1"/>
    <col min="11780" max="11780" width="46.5703125" customWidth="1"/>
    <col min="11781" max="11781" width="11.85546875" customWidth="1"/>
    <col min="11782" max="11782" width="16.140625" customWidth="1"/>
    <col min="11783" max="11783" width="16.42578125" customWidth="1"/>
    <col min="11784" max="11784" width="14.28515625" customWidth="1"/>
    <col min="11785" max="11785" width="15.85546875" customWidth="1"/>
    <col min="11786" max="11786" width="19.85546875" customWidth="1"/>
    <col min="11787" max="11787" width="18" customWidth="1"/>
    <col min="11788" max="11788" width="23" customWidth="1"/>
    <col min="11789" max="11789" width="16.140625" customWidth="1"/>
    <col min="11790" max="11790" width="19.85546875" customWidth="1"/>
    <col min="12034" max="12034" width="43" customWidth="1"/>
    <col min="12036" max="12036" width="46.5703125" customWidth="1"/>
    <col min="12037" max="12037" width="11.85546875" customWidth="1"/>
    <col min="12038" max="12038" width="16.140625" customWidth="1"/>
    <col min="12039" max="12039" width="16.42578125" customWidth="1"/>
    <col min="12040" max="12040" width="14.28515625" customWidth="1"/>
    <col min="12041" max="12041" width="15.85546875" customWidth="1"/>
    <col min="12042" max="12042" width="19.85546875" customWidth="1"/>
    <col min="12043" max="12043" width="18" customWidth="1"/>
    <col min="12044" max="12044" width="23" customWidth="1"/>
    <col min="12045" max="12045" width="16.140625" customWidth="1"/>
    <col min="12046" max="12046" width="19.85546875" customWidth="1"/>
    <col min="12290" max="12290" width="43" customWidth="1"/>
    <col min="12292" max="12292" width="46.5703125" customWidth="1"/>
    <col min="12293" max="12293" width="11.85546875" customWidth="1"/>
    <col min="12294" max="12294" width="16.140625" customWidth="1"/>
    <col min="12295" max="12295" width="16.42578125" customWidth="1"/>
    <col min="12296" max="12296" width="14.28515625" customWidth="1"/>
    <col min="12297" max="12297" width="15.85546875" customWidth="1"/>
    <col min="12298" max="12298" width="19.85546875" customWidth="1"/>
    <col min="12299" max="12299" width="18" customWidth="1"/>
    <col min="12300" max="12300" width="23" customWidth="1"/>
    <col min="12301" max="12301" width="16.140625" customWidth="1"/>
    <col min="12302" max="12302" width="19.85546875" customWidth="1"/>
    <col min="12546" max="12546" width="43" customWidth="1"/>
    <col min="12548" max="12548" width="46.5703125" customWidth="1"/>
    <col min="12549" max="12549" width="11.85546875" customWidth="1"/>
    <col min="12550" max="12550" width="16.140625" customWidth="1"/>
    <col min="12551" max="12551" width="16.42578125" customWidth="1"/>
    <col min="12552" max="12552" width="14.28515625" customWidth="1"/>
    <col min="12553" max="12553" width="15.85546875" customWidth="1"/>
    <col min="12554" max="12554" width="19.85546875" customWidth="1"/>
    <col min="12555" max="12555" width="18" customWidth="1"/>
    <col min="12556" max="12556" width="23" customWidth="1"/>
    <col min="12557" max="12557" width="16.140625" customWidth="1"/>
    <col min="12558" max="12558" width="19.85546875" customWidth="1"/>
    <col min="12802" max="12802" width="43" customWidth="1"/>
    <col min="12804" max="12804" width="46.5703125" customWidth="1"/>
    <col min="12805" max="12805" width="11.85546875" customWidth="1"/>
    <col min="12806" max="12806" width="16.140625" customWidth="1"/>
    <col min="12807" max="12807" width="16.42578125" customWidth="1"/>
    <col min="12808" max="12808" width="14.28515625" customWidth="1"/>
    <col min="12809" max="12809" width="15.85546875" customWidth="1"/>
    <col min="12810" max="12810" width="19.85546875" customWidth="1"/>
    <col min="12811" max="12811" width="18" customWidth="1"/>
    <col min="12812" max="12812" width="23" customWidth="1"/>
    <col min="12813" max="12813" width="16.140625" customWidth="1"/>
    <col min="12814" max="12814" width="19.85546875" customWidth="1"/>
    <col min="13058" max="13058" width="43" customWidth="1"/>
    <col min="13060" max="13060" width="46.5703125" customWidth="1"/>
    <col min="13061" max="13061" width="11.85546875" customWidth="1"/>
    <col min="13062" max="13062" width="16.140625" customWidth="1"/>
    <col min="13063" max="13063" width="16.42578125" customWidth="1"/>
    <col min="13064" max="13064" width="14.28515625" customWidth="1"/>
    <col min="13065" max="13065" width="15.85546875" customWidth="1"/>
    <col min="13066" max="13066" width="19.85546875" customWidth="1"/>
    <col min="13067" max="13067" width="18" customWidth="1"/>
    <col min="13068" max="13068" width="23" customWidth="1"/>
    <col min="13069" max="13069" width="16.140625" customWidth="1"/>
    <col min="13070" max="13070" width="19.85546875" customWidth="1"/>
    <col min="13314" max="13314" width="43" customWidth="1"/>
    <col min="13316" max="13316" width="46.5703125" customWidth="1"/>
    <col min="13317" max="13317" width="11.85546875" customWidth="1"/>
    <col min="13318" max="13318" width="16.140625" customWidth="1"/>
    <col min="13319" max="13319" width="16.42578125" customWidth="1"/>
    <col min="13320" max="13320" width="14.28515625" customWidth="1"/>
    <col min="13321" max="13321" width="15.85546875" customWidth="1"/>
    <col min="13322" max="13322" width="19.85546875" customWidth="1"/>
    <col min="13323" max="13323" width="18" customWidth="1"/>
    <col min="13324" max="13324" width="23" customWidth="1"/>
    <col min="13325" max="13325" width="16.140625" customWidth="1"/>
    <col min="13326" max="13326" width="19.85546875" customWidth="1"/>
    <col min="13570" max="13570" width="43" customWidth="1"/>
    <col min="13572" max="13572" width="46.5703125" customWidth="1"/>
    <col min="13573" max="13573" width="11.85546875" customWidth="1"/>
    <col min="13574" max="13574" width="16.140625" customWidth="1"/>
    <col min="13575" max="13575" width="16.42578125" customWidth="1"/>
    <col min="13576" max="13576" width="14.28515625" customWidth="1"/>
    <col min="13577" max="13577" width="15.85546875" customWidth="1"/>
    <col min="13578" max="13578" width="19.85546875" customWidth="1"/>
    <col min="13579" max="13579" width="18" customWidth="1"/>
    <col min="13580" max="13580" width="23" customWidth="1"/>
    <col min="13581" max="13581" width="16.140625" customWidth="1"/>
    <col min="13582" max="13582" width="19.85546875" customWidth="1"/>
    <col min="13826" max="13826" width="43" customWidth="1"/>
    <col min="13828" max="13828" width="46.5703125" customWidth="1"/>
    <col min="13829" max="13829" width="11.85546875" customWidth="1"/>
    <col min="13830" max="13830" width="16.140625" customWidth="1"/>
    <col min="13831" max="13831" width="16.42578125" customWidth="1"/>
    <col min="13832" max="13832" width="14.28515625" customWidth="1"/>
    <col min="13833" max="13833" width="15.85546875" customWidth="1"/>
    <col min="13834" max="13834" width="19.85546875" customWidth="1"/>
    <col min="13835" max="13835" width="18" customWidth="1"/>
    <col min="13836" max="13836" width="23" customWidth="1"/>
    <col min="13837" max="13837" width="16.140625" customWidth="1"/>
    <col min="13838" max="13838" width="19.85546875" customWidth="1"/>
    <col min="14082" max="14082" width="43" customWidth="1"/>
    <col min="14084" max="14084" width="46.5703125" customWidth="1"/>
    <col min="14085" max="14085" width="11.85546875" customWidth="1"/>
    <col min="14086" max="14086" width="16.140625" customWidth="1"/>
    <col min="14087" max="14087" width="16.42578125" customWidth="1"/>
    <col min="14088" max="14088" width="14.28515625" customWidth="1"/>
    <col min="14089" max="14089" width="15.85546875" customWidth="1"/>
    <col min="14090" max="14090" width="19.85546875" customWidth="1"/>
    <col min="14091" max="14091" width="18" customWidth="1"/>
    <col min="14092" max="14092" width="23" customWidth="1"/>
    <col min="14093" max="14093" width="16.140625" customWidth="1"/>
    <col min="14094" max="14094" width="19.85546875" customWidth="1"/>
    <col min="14338" max="14338" width="43" customWidth="1"/>
    <col min="14340" max="14340" width="46.5703125" customWidth="1"/>
    <col min="14341" max="14341" width="11.85546875" customWidth="1"/>
    <col min="14342" max="14342" width="16.140625" customWidth="1"/>
    <col min="14343" max="14343" width="16.42578125" customWidth="1"/>
    <col min="14344" max="14344" width="14.28515625" customWidth="1"/>
    <col min="14345" max="14345" width="15.85546875" customWidth="1"/>
    <col min="14346" max="14346" width="19.85546875" customWidth="1"/>
    <col min="14347" max="14347" width="18" customWidth="1"/>
    <col min="14348" max="14348" width="23" customWidth="1"/>
    <col min="14349" max="14349" width="16.140625" customWidth="1"/>
    <col min="14350" max="14350" width="19.85546875" customWidth="1"/>
    <col min="14594" max="14594" width="43" customWidth="1"/>
    <col min="14596" max="14596" width="46.5703125" customWidth="1"/>
    <col min="14597" max="14597" width="11.85546875" customWidth="1"/>
    <col min="14598" max="14598" width="16.140625" customWidth="1"/>
    <col min="14599" max="14599" width="16.42578125" customWidth="1"/>
    <col min="14600" max="14600" width="14.28515625" customWidth="1"/>
    <col min="14601" max="14601" width="15.85546875" customWidth="1"/>
    <col min="14602" max="14602" width="19.85546875" customWidth="1"/>
    <col min="14603" max="14603" width="18" customWidth="1"/>
    <col min="14604" max="14604" width="23" customWidth="1"/>
    <col min="14605" max="14605" width="16.140625" customWidth="1"/>
    <col min="14606" max="14606" width="19.85546875" customWidth="1"/>
    <col min="14850" max="14850" width="43" customWidth="1"/>
    <col min="14852" max="14852" width="46.5703125" customWidth="1"/>
    <col min="14853" max="14853" width="11.85546875" customWidth="1"/>
    <col min="14854" max="14854" width="16.140625" customWidth="1"/>
    <col min="14855" max="14855" width="16.42578125" customWidth="1"/>
    <col min="14856" max="14856" width="14.28515625" customWidth="1"/>
    <col min="14857" max="14857" width="15.85546875" customWidth="1"/>
    <col min="14858" max="14858" width="19.85546875" customWidth="1"/>
    <col min="14859" max="14859" width="18" customWidth="1"/>
    <col min="14860" max="14860" width="23" customWidth="1"/>
    <col min="14861" max="14861" width="16.140625" customWidth="1"/>
    <col min="14862" max="14862" width="19.85546875" customWidth="1"/>
    <col min="15106" max="15106" width="43" customWidth="1"/>
    <col min="15108" max="15108" width="46.5703125" customWidth="1"/>
    <col min="15109" max="15109" width="11.85546875" customWidth="1"/>
    <col min="15110" max="15110" width="16.140625" customWidth="1"/>
    <col min="15111" max="15111" width="16.42578125" customWidth="1"/>
    <col min="15112" max="15112" width="14.28515625" customWidth="1"/>
    <col min="15113" max="15113" width="15.85546875" customWidth="1"/>
    <col min="15114" max="15114" width="19.85546875" customWidth="1"/>
    <col min="15115" max="15115" width="18" customWidth="1"/>
    <col min="15116" max="15116" width="23" customWidth="1"/>
    <col min="15117" max="15117" width="16.140625" customWidth="1"/>
    <col min="15118" max="15118" width="19.85546875" customWidth="1"/>
    <col min="15362" max="15362" width="43" customWidth="1"/>
    <col min="15364" max="15364" width="46.5703125" customWidth="1"/>
    <col min="15365" max="15365" width="11.85546875" customWidth="1"/>
    <col min="15366" max="15366" width="16.140625" customWidth="1"/>
    <col min="15367" max="15367" width="16.42578125" customWidth="1"/>
    <col min="15368" max="15368" width="14.28515625" customWidth="1"/>
    <col min="15369" max="15369" width="15.85546875" customWidth="1"/>
    <col min="15370" max="15370" width="19.85546875" customWidth="1"/>
    <col min="15371" max="15371" width="18" customWidth="1"/>
    <col min="15372" max="15372" width="23" customWidth="1"/>
    <col min="15373" max="15373" width="16.140625" customWidth="1"/>
    <col min="15374" max="15374" width="19.85546875" customWidth="1"/>
    <col min="15618" max="15618" width="43" customWidth="1"/>
    <col min="15620" max="15620" width="46.5703125" customWidth="1"/>
    <col min="15621" max="15621" width="11.85546875" customWidth="1"/>
    <col min="15622" max="15622" width="16.140625" customWidth="1"/>
    <col min="15623" max="15623" width="16.42578125" customWidth="1"/>
    <col min="15624" max="15624" width="14.28515625" customWidth="1"/>
    <col min="15625" max="15625" width="15.85546875" customWidth="1"/>
    <col min="15626" max="15626" width="19.85546875" customWidth="1"/>
    <col min="15627" max="15627" width="18" customWidth="1"/>
    <col min="15628" max="15628" width="23" customWidth="1"/>
    <col min="15629" max="15629" width="16.140625" customWidth="1"/>
    <col min="15630" max="15630" width="19.85546875" customWidth="1"/>
    <col min="15874" max="15874" width="43" customWidth="1"/>
    <col min="15876" max="15876" width="46.5703125" customWidth="1"/>
    <col min="15877" max="15877" width="11.85546875" customWidth="1"/>
    <col min="15878" max="15878" width="16.140625" customWidth="1"/>
    <col min="15879" max="15879" width="16.42578125" customWidth="1"/>
    <col min="15880" max="15880" width="14.28515625" customWidth="1"/>
    <col min="15881" max="15881" width="15.85546875" customWidth="1"/>
    <col min="15882" max="15882" width="19.85546875" customWidth="1"/>
    <col min="15883" max="15883" width="18" customWidth="1"/>
    <col min="15884" max="15884" width="23" customWidth="1"/>
    <col min="15885" max="15885" width="16.140625" customWidth="1"/>
    <col min="15886" max="15886" width="19.85546875" customWidth="1"/>
    <col min="16130" max="16130" width="43" customWidth="1"/>
    <col min="16132" max="16132" width="46.5703125" customWidth="1"/>
    <col min="16133" max="16133" width="11.85546875" customWidth="1"/>
    <col min="16134" max="16134" width="16.140625" customWidth="1"/>
    <col min="16135" max="16135" width="16.42578125" customWidth="1"/>
    <col min="16136" max="16136" width="14.28515625" customWidth="1"/>
    <col min="16137" max="16137" width="15.85546875" customWidth="1"/>
    <col min="16138" max="16138" width="19.85546875" customWidth="1"/>
    <col min="16139" max="16139" width="18" customWidth="1"/>
    <col min="16140" max="16140" width="23" customWidth="1"/>
    <col min="16141" max="16141" width="16.140625" customWidth="1"/>
    <col min="16142" max="16142" width="19.85546875" customWidth="1"/>
  </cols>
  <sheetData>
    <row r="1" spans="1:21" s="1" customFormat="1" ht="18.75" x14ac:dyDescent="0.25">
      <c r="A1" s="119" t="s">
        <v>34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21" ht="35.25" customHeight="1" x14ac:dyDescent="0.25">
      <c r="A2" s="120" t="s">
        <v>35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21" ht="30.75" customHeight="1" thickBo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ht="240" customHeight="1" thickTop="1" thickBot="1" x14ac:dyDescent="0.3">
      <c r="A4" s="36" t="s">
        <v>36</v>
      </c>
      <c r="B4" s="37" t="s">
        <v>37</v>
      </c>
      <c r="C4" s="37" t="s">
        <v>38</v>
      </c>
      <c r="D4" s="37" t="s">
        <v>37</v>
      </c>
      <c r="E4" s="6" t="s">
        <v>39</v>
      </c>
      <c r="F4" s="6" t="s">
        <v>40</v>
      </c>
      <c r="G4" s="37" t="s">
        <v>41</v>
      </c>
      <c r="H4" s="37" t="s">
        <v>42</v>
      </c>
      <c r="I4" s="6" t="s">
        <v>43</v>
      </c>
      <c r="J4" s="6" t="s">
        <v>44</v>
      </c>
      <c r="K4" s="38" t="s">
        <v>45</v>
      </c>
      <c r="L4" s="37" t="s">
        <v>46</v>
      </c>
      <c r="M4" s="37" t="s">
        <v>47</v>
      </c>
    </row>
    <row r="5" spans="1:21" ht="31.5" customHeight="1" thickBot="1" x14ac:dyDescent="0.3">
      <c r="A5" s="39"/>
      <c r="B5" s="40"/>
      <c r="C5" s="40"/>
      <c r="D5" s="40"/>
      <c r="E5" s="41" t="s">
        <v>9</v>
      </c>
      <c r="F5" s="41" t="s">
        <v>10</v>
      </c>
      <c r="G5" s="41" t="s">
        <v>11</v>
      </c>
      <c r="H5" s="41" t="s">
        <v>12</v>
      </c>
      <c r="I5" s="41" t="s">
        <v>48</v>
      </c>
      <c r="J5" s="41" t="s">
        <v>49</v>
      </c>
      <c r="K5" s="41" t="s">
        <v>50</v>
      </c>
      <c r="L5" s="42" t="s">
        <v>51</v>
      </c>
      <c r="M5" s="42" t="s">
        <v>52</v>
      </c>
    </row>
    <row r="6" spans="1:21" ht="16.5" thickTop="1" x14ac:dyDescent="0.25">
      <c r="A6" s="43" t="s">
        <v>53</v>
      </c>
      <c r="B6" s="44"/>
      <c r="C6" s="29"/>
      <c r="D6" s="29"/>
      <c r="E6" s="29"/>
      <c r="F6" s="29"/>
      <c r="G6" s="29"/>
      <c r="H6" s="29"/>
      <c r="I6" s="29"/>
      <c r="J6" s="29"/>
      <c r="K6" s="29"/>
      <c r="L6" s="29"/>
      <c r="M6" s="45"/>
    </row>
    <row r="7" spans="1:21" ht="15.75" x14ac:dyDescent="0.25">
      <c r="A7" s="46"/>
      <c r="B7" s="47"/>
      <c r="C7" s="28"/>
      <c r="D7" s="48"/>
      <c r="E7" s="24"/>
      <c r="F7" s="25"/>
      <c r="G7" s="25"/>
      <c r="H7" s="25"/>
      <c r="I7" s="26"/>
      <c r="J7" s="49"/>
      <c r="K7" s="49"/>
      <c r="L7" s="49">
        <f>+F7+G7-H7-I7+K7</f>
        <v>0</v>
      </c>
      <c r="M7" s="50">
        <f>+E7+G7-H7-I7-J7+K7</f>
        <v>0</v>
      </c>
    </row>
    <row r="8" spans="1:21" ht="15.75" x14ac:dyDescent="0.25">
      <c r="A8" s="46"/>
      <c r="B8" s="28"/>
      <c r="C8" s="28"/>
      <c r="D8" s="29"/>
      <c r="E8" s="24"/>
      <c r="F8" s="25"/>
      <c r="G8" s="25"/>
      <c r="H8" s="25"/>
      <c r="I8" s="26"/>
      <c r="J8" s="49"/>
      <c r="K8" s="49"/>
      <c r="L8" s="49">
        <f>+F8+G8-H8-I8+K8</f>
        <v>0</v>
      </c>
      <c r="M8" s="50">
        <f>+E8+G8-H8-I8-J8+K8</f>
        <v>0</v>
      </c>
    </row>
    <row r="9" spans="1:21" ht="15.75" x14ac:dyDescent="0.25">
      <c r="A9" s="46"/>
      <c r="B9" s="28"/>
      <c r="C9" s="28"/>
      <c r="D9" s="29"/>
      <c r="E9" s="24"/>
      <c r="F9" s="25"/>
      <c r="G9" s="25"/>
      <c r="H9" s="25"/>
      <c r="I9" s="26"/>
      <c r="J9" s="49"/>
      <c r="K9" s="49"/>
      <c r="L9" s="49">
        <f>+F9+G9-H9-I9+K9</f>
        <v>0</v>
      </c>
      <c r="M9" s="50">
        <f>+E9+G9-H9-I9-J9+K9</f>
        <v>0</v>
      </c>
    </row>
    <row r="10" spans="1:21" ht="16.5" thickBot="1" x14ac:dyDescent="0.3">
      <c r="A10" s="46"/>
      <c r="B10" s="51"/>
      <c r="C10" s="28"/>
      <c r="D10" s="29"/>
      <c r="E10" s="24"/>
      <c r="F10" s="25"/>
      <c r="G10" s="25"/>
      <c r="H10" s="25"/>
      <c r="I10" s="26"/>
      <c r="J10" s="49"/>
      <c r="K10" s="49"/>
      <c r="L10" s="49">
        <f>+F10+G10-H10-I10+K10</f>
        <v>0</v>
      </c>
      <c r="M10" s="50">
        <f>+E10+G10-H10-I10-J10+K10</f>
        <v>0</v>
      </c>
    </row>
    <row r="11" spans="1:21" ht="17.25" thickTop="1" thickBot="1" x14ac:dyDescent="0.3">
      <c r="A11" s="114" t="s">
        <v>54</v>
      </c>
      <c r="B11" s="115"/>
      <c r="C11" s="115"/>
      <c r="D11" s="52"/>
      <c r="E11" s="53">
        <f>SUM(E7:E10)</f>
        <v>0</v>
      </c>
      <c r="F11" s="53"/>
      <c r="G11" s="53">
        <f>SUM(G7:G10)</f>
        <v>0</v>
      </c>
      <c r="H11" s="53">
        <f>SUM(H7:H10)</f>
        <v>0</v>
      </c>
      <c r="I11" s="53">
        <f>SUM(I7:I10)</f>
        <v>0</v>
      </c>
      <c r="J11" s="53">
        <f>SUM(J7:J10)</f>
        <v>0</v>
      </c>
      <c r="K11" s="53"/>
      <c r="L11" s="53">
        <f>SUM(L7:L10)</f>
        <v>0</v>
      </c>
      <c r="M11" s="53">
        <f>SUM(M7:M10)</f>
        <v>0</v>
      </c>
    </row>
    <row r="12" spans="1:21" ht="16.5" thickTop="1" x14ac:dyDescent="0.25">
      <c r="A12" s="117" t="s">
        <v>55</v>
      </c>
      <c r="B12" s="118"/>
      <c r="C12" s="118"/>
      <c r="D12" s="29"/>
      <c r="E12" s="26"/>
      <c r="F12" s="26"/>
      <c r="G12" s="26"/>
      <c r="H12" s="26"/>
      <c r="I12" s="26"/>
      <c r="J12" s="26"/>
      <c r="K12" s="26"/>
      <c r="L12" s="49"/>
      <c r="M12" s="14"/>
    </row>
    <row r="13" spans="1:21" ht="15.75" x14ac:dyDescent="0.25">
      <c r="A13" s="46"/>
      <c r="B13" s="47"/>
      <c r="C13" s="28"/>
      <c r="D13" s="48"/>
      <c r="E13" s="24"/>
      <c r="F13" s="25"/>
      <c r="G13" s="25"/>
      <c r="H13" s="25"/>
      <c r="I13" s="26"/>
      <c r="J13" s="49"/>
      <c r="K13" s="49"/>
      <c r="L13" s="49">
        <f>+F13+G13-H13-I13+K13</f>
        <v>0</v>
      </c>
      <c r="M13" s="50">
        <f>+E13+G13-H13-I13-J13+K13</f>
        <v>0</v>
      </c>
    </row>
    <row r="14" spans="1:21" ht="15.75" x14ac:dyDescent="0.25">
      <c r="A14" s="46"/>
      <c r="B14" s="47"/>
      <c r="C14" s="28"/>
      <c r="D14" s="48"/>
      <c r="E14" s="24"/>
      <c r="F14" s="25"/>
      <c r="G14" s="25"/>
      <c r="H14" s="25"/>
      <c r="I14" s="26"/>
      <c r="J14" s="49"/>
      <c r="K14" s="49"/>
      <c r="L14" s="49">
        <f>+F14+G14-H14-I14+K14</f>
        <v>0</v>
      </c>
      <c r="M14" s="50">
        <f>+E14+G14-H14-I14-J14+K14</f>
        <v>0</v>
      </c>
    </row>
    <row r="15" spans="1:21" ht="15.75" x14ac:dyDescent="0.25">
      <c r="A15" s="46"/>
      <c r="B15" s="47"/>
      <c r="C15" s="28"/>
      <c r="D15" s="29"/>
      <c r="E15" s="24"/>
      <c r="F15" s="25"/>
      <c r="G15" s="25"/>
      <c r="H15" s="25"/>
      <c r="I15" s="26"/>
      <c r="J15" s="49"/>
      <c r="K15" s="49"/>
      <c r="L15" s="49">
        <f>+F15+G15-H15-I15+K15</f>
        <v>0</v>
      </c>
      <c r="M15" s="50">
        <f>+E15+G15-H15-I15-J15+K15</f>
        <v>0</v>
      </c>
    </row>
    <row r="16" spans="1:21" ht="16.5" thickBot="1" x14ac:dyDescent="0.3">
      <c r="A16" s="46"/>
      <c r="B16" s="51"/>
      <c r="C16" s="28"/>
      <c r="D16" s="29"/>
      <c r="E16" s="24"/>
      <c r="F16" s="25"/>
      <c r="G16" s="25"/>
      <c r="H16" s="25"/>
      <c r="I16" s="26"/>
      <c r="J16" s="49"/>
      <c r="K16" s="49"/>
      <c r="L16" s="49">
        <f>+F16+G16-H16-I16+K16</f>
        <v>0</v>
      </c>
      <c r="M16" s="50">
        <f>+E16+G16-H16-I16-J16+K16</f>
        <v>0</v>
      </c>
    </row>
    <row r="17" spans="1:13" ht="17.25" thickTop="1" thickBot="1" x14ac:dyDescent="0.3">
      <c r="A17" s="114" t="s">
        <v>56</v>
      </c>
      <c r="B17" s="115"/>
      <c r="C17" s="115"/>
      <c r="D17" s="116"/>
      <c r="E17" s="53">
        <f>SUM(E13:E16)</f>
        <v>0</v>
      </c>
      <c r="F17" s="53"/>
      <c r="G17" s="53">
        <f>SUM(G13:G16)</f>
        <v>0</v>
      </c>
      <c r="H17" s="53">
        <f>SUM(H13:H16)</f>
        <v>0</v>
      </c>
      <c r="I17" s="53">
        <f>SUM(I13:I16)</f>
        <v>0</v>
      </c>
      <c r="J17" s="53">
        <f>SUM(J13:J16)</f>
        <v>0</v>
      </c>
      <c r="K17" s="53"/>
      <c r="L17" s="53">
        <f>SUM(L13:L16)</f>
        <v>0</v>
      </c>
      <c r="M17" s="53">
        <f>SUM(M13:M16)</f>
        <v>0</v>
      </c>
    </row>
    <row r="18" spans="1:13" ht="16.5" thickTop="1" x14ac:dyDescent="0.25">
      <c r="A18" s="117" t="s">
        <v>57</v>
      </c>
      <c r="B18" s="118"/>
      <c r="C18" s="118"/>
      <c r="D18" s="29"/>
      <c r="E18" s="26"/>
      <c r="F18" s="26"/>
      <c r="G18" s="26"/>
      <c r="H18" s="26"/>
      <c r="I18" s="26"/>
      <c r="J18" s="26"/>
      <c r="K18" s="26"/>
      <c r="L18" s="49"/>
      <c r="M18" s="14"/>
    </row>
    <row r="19" spans="1:13" ht="15.75" x14ac:dyDescent="0.25">
      <c r="A19" s="46"/>
      <c r="B19" s="28"/>
      <c r="C19" s="28"/>
      <c r="D19" s="29"/>
      <c r="E19" s="24"/>
      <c r="F19" s="25"/>
      <c r="G19" s="25"/>
      <c r="H19" s="25"/>
      <c r="I19" s="26"/>
      <c r="J19" s="49"/>
      <c r="K19" s="49"/>
      <c r="L19" s="49">
        <f>+F19+G19-H19-I19+K19</f>
        <v>0</v>
      </c>
      <c r="M19" s="50">
        <f>+E19+G19-H19-I19-J19+K19</f>
        <v>0</v>
      </c>
    </row>
    <row r="20" spans="1:13" ht="15.75" x14ac:dyDescent="0.25">
      <c r="A20" s="46"/>
      <c r="B20" s="28"/>
      <c r="C20" s="28"/>
      <c r="D20" s="29"/>
      <c r="E20" s="24"/>
      <c r="F20" s="25"/>
      <c r="G20" s="25"/>
      <c r="H20" s="25"/>
      <c r="I20" s="26"/>
      <c r="J20" s="49"/>
      <c r="K20" s="49"/>
      <c r="L20" s="49">
        <f>+F20+G20-H20-I20+K20</f>
        <v>0</v>
      </c>
      <c r="M20" s="50">
        <f>+E20+G20-H20-I20-J20+K20</f>
        <v>0</v>
      </c>
    </row>
    <row r="21" spans="1:13" ht="15.75" x14ac:dyDescent="0.25">
      <c r="A21" s="46"/>
      <c r="B21" s="28"/>
      <c r="C21" s="28"/>
      <c r="D21" s="29"/>
      <c r="E21" s="24"/>
      <c r="F21" s="25"/>
      <c r="G21" s="25"/>
      <c r="H21" s="25"/>
      <c r="I21" s="26"/>
      <c r="J21" s="49"/>
      <c r="K21" s="49"/>
      <c r="L21" s="49">
        <f>+F21+G21-H21-I21+K21</f>
        <v>0</v>
      </c>
      <c r="M21" s="50">
        <f>+E21+G21-H21-I21-J21+K21</f>
        <v>0</v>
      </c>
    </row>
    <row r="22" spans="1:13" ht="16.5" thickBot="1" x14ac:dyDescent="0.3">
      <c r="A22" s="46"/>
      <c r="B22" s="51"/>
      <c r="C22" s="28"/>
      <c r="D22" s="29"/>
      <c r="E22" s="24"/>
      <c r="F22" s="25"/>
      <c r="G22" s="25"/>
      <c r="H22" s="25"/>
      <c r="I22" s="26"/>
      <c r="J22" s="49"/>
      <c r="K22" s="49"/>
      <c r="L22" s="49">
        <f>+F22+G22-H22-I22+K22</f>
        <v>0</v>
      </c>
      <c r="M22" s="50">
        <f>+E22+G22-H22-I22-J22+K22</f>
        <v>0</v>
      </c>
    </row>
    <row r="23" spans="1:13" ht="17.25" thickTop="1" thickBot="1" x14ac:dyDescent="0.3">
      <c r="A23" s="114" t="s">
        <v>58</v>
      </c>
      <c r="B23" s="115"/>
      <c r="C23" s="115"/>
      <c r="D23" s="116"/>
      <c r="E23" s="53">
        <f>SUM(E19:E22)</f>
        <v>0</v>
      </c>
      <c r="F23" s="53"/>
      <c r="G23" s="53">
        <f>SUM(G19:G22)</f>
        <v>0</v>
      </c>
      <c r="H23" s="53">
        <f>SUM(H19:H22)</f>
        <v>0</v>
      </c>
      <c r="I23" s="53">
        <f>SUM(I19:I22)</f>
        <v>0</v>
      </c>
      <c r="J23" s="53">
        <f>SUM(J19:J22)</f>
        <v>0</v>
      </c>
      <c r="K23" s="53"/>
      <c r="L23" s="53">
        <f>SUM(L19:L22)</f>
        <v>0</v>
      </c>
      <c r="M23" s="53">
        <f>SUM(M19:M22)</f>
        <v>0</v>
      </c>
    </row>
    <row r="24" spans="1:13" ht="16.5" thickTop="1" x14ac:dyDescent="0.25">
      <c r="A24" s="117" t="s">
        <v>59</v>
      </c>
      <c r="B24" s="118"/>
      <c r="C24" s="118"/>
      <c r="D24" s="29"/>
      <c r="E24" s="26"/>
      <c r="F24" s="26"/>
      <c r="G24" s="26"/>
      <c r="H24" s="26"/>
      <c r="I24" s="26"/>
      <c r="J24" s="26"/>
      <c r="K24" s="26"/>
      <c r="L24" s="49"/>
      <c r="M24" s="14"/>
    </row>
    <row r="25" spans="1:13" ht="15.75" x14ac:dyDescent="0.25">
      <c r="A25" s="46"/>
      <c r="B25" s="28"/>
      <c r="C25" s="28"/>
      <c r="D25" s="29"/>
      <c r="E25" s="24"/>
      <c r="F25" s="25"/>
      <c r="G25" s="25"/>
      <c r="H25" s="25"/>
      <c r="I25" s="26"/>
      <c r="J25" s="49"/>
      <c r="K25" s="49"/>
      <c r="L25" s="49">
        <f>+F25+G25-H25-I25+K25</f>
        <v>0</v>
      </c>
      <c r="M25" s="50">
        <f>+E25+G25-H25-I25-J25+K25</f>
        <v>0</v>
      </c>
    </row>
    <row r="26" spans="1:13" ht="15.75" x14ac:dyDescent="0.25">
      <c r="A26" s="46"/>
      <c r="B26" s="28"/>
      <c r="C26" s="28"/>
      <c r="D26" s="29"/>
      <c r="E26" s="24"/>
      <c r="F26" s="25"/>
      <c r="G26" s="25"/>
      <c r="H26" s="25"/>
      <c r="I26" s="26"/>
      <c r="J26" s="49"/>
      <c r="K26" s="49"/>
      <c r="L26" s="49">
        <f>+F26+G26-H26-I26+K26</f>
        <v>0</v>
      </c>
      <c r="M26" s="50">
        <f>+E26+G26-H26-I26-J26+K26</f>
        <v>0</v>
      </c>
    </row>
    <row r="27" spans="1:13" ht="15.75" x14ac:dyDescent="0.25">
      <c r="A27" s="46"/>
      <c r="B27" s="28"/>
      <c r="C27" s="28"/>
      <c r="D27" s="29"/>
      <c r="E27" s="24"/>
      <c r="F27" s="25"/>
      <c r="G27" s="25"/>
      <c r="H27" s="25"/>
      <c r="I27" s="26"/>
      <c r="J27" s="49"/>
      <c r="K27" s="49"/>
      <c r="L27" s="49">
        <f>+F27+G27-H27-I27+K27</f>
        <v>0</v>
      </c>
      <c r="M27" s="50">
        <f>+E27+G27-H27-I27-J27+K27</f>
        <v>0</v>
      </c>
    </row>
    <row r="28" spans="1:13" ht="16.5" thickBot="1" x14ac:dyDescent="0.3">
      <c r="A28" s="46"/>
      <c r="B28" s="51"/>
      <c r="C28" s="28"/>
      <c r="D28" s="29"/>
      <c r="E28" s="24"/>
      <c r="F28" s="25"/>
      <c r="G28" s="25"/>
      <c r="H28" s="25"/>
      <c r="I28" s="26"/>
      <c r="J28" s="49"/>
      <c r="K28" s="49"/>
      <c r="L28" s="49">
        <f>+F28+G28-H28-I28+K28</f>
        <v>0</v>
      </c>
      <c r="M28" s="50">
        <f>+E28+G28-H28-I28-J28+K28</f>
        <v>0</v>
      </c>
    </row>
    <row r="29" spans="1:13" ht="17.25" thickTop="1" thickBot="1" x14ac:dyDescent="0.3">
      <c r="A29" s="114" t="s">
        <v>60</v>
      </c>
      <c r="B29" s="115"/>
      <c r="C29" s="115"/>
      <c r="D29" s="116"/>
      <c r="E29" s="53">
        <f>SUM(E25:E28)</f>
        <v>0</v>
      </c>
      <c r="F29" s="53"/>
      <c r="G29" s="53">
        <f>SUM(G25:G28)</f>
        <v>0</v>
      </c>
      <c r="H29" s="53">
        <f>SUM(H25:H28)</f>
        <v>0</v>
      </c>
      <c r="I29" s="53">
        <f>SUM(I25:I28)</f>
        <v>0</v>
      </c>
      <c r="J29" s="53">
        <f>SUM(J25:J28)</f>
        <v>0</v>
      </c>
      <c r="K29" s="53"/>
      <c r="L29" s="53">
        <f>SUM(L25:L28)</f>
        <v>0</v>
      </c>
      <c r="M29" s="53">
        <f>SUM(M25:M28)</f>
        <v>0</v>
      </c>
    </row>
    <row r="30" spans="1:13" ht="16.5" thickTop="1" x14ac:dyDescent="0.25">
      <c r="A30" s="117" t="s">
        <v>61</v>
      </c>
      <c r="B30" s="118"/>
      <c r="C30" s="29"/>
      <c r="D30" s="29"/>
      <c r="E30" s="26"/>
      <c r="F30" s="26"/>
      <c r="G30" s="26"/>
      <c r="H30" s="26"/>
      <c r="I30" s="26"/>
      <c r="J30" s="26"/>
      <c r="K30" s="26"/>
      <c r="L30" s="49"/>
      <c r="M30" s="14"/>
    </row>
    <row r="31" spans="1:13" ht="15.75" x14ac:dyDescent="0.25">
      <c r="A31" s="46"/>
      <c r="B31" s="28"/>
      <c r="C31" s="28"/>
      <c r="D31" s="29"/>
      <c r="E31" s="24"/>
      <c r="F31" s="25"/>
      <c r="G31" s="25"/>
      <c r="H31" s="25"/>
      <c r="I31" s="26"/>
      <c r="J31" s="49"/>
      <c r="K31" s="49"/>
      <c r="L31" s="49">
        <f>+F31+G31-H31-I31+K31</f>
        <v>0</v>
      </c>
      <c r="M31" s="50">
        <f>+E31+G31-H31-I31-J31+K31</f>
        <v>0</v>
      </c>
    </row>
    <row r="32" spans="1:13" ht="15.75" x14ac:dyDescent="0.25">
      <c r="A32" s="46"/>
      <c r="B32" s="28"/>
      <c r="C32" s="28"/>
      <c r="D32" s="29"/>
      <c r="E32" s="24"/>
      <c r="F32" s="25"/>
      <c r="G32" s="25"/>
      <c r="H32" s="25"/>
      <c r="I32" s="26"/>
      <c r="J32" s="49"/>
      <c r="K32" s="49"/>
      <c r="L32" s="49">
        <f>+F32+G32-H32-I32+K32</f>
        <v>0</v>
      </c>
      <c r="M32" s="50">
        <f>+E32+G32-H32-I32-J32+K32</f>
        <v>0</v>
      </c>
    </row>
    <row r="33" spans="1:13" ht="15.75" x14ac:dyDescent="0.25">
      <c r="A33" s="46"/>
      <c r="B33" s="28"/>
      <c r="C33" s="28"/>
      <c r="D33" s="29"/>
      <c r="E33" s="24"/>
      <c r="F33" s="25"/>
      <c r="G33" s="25"/>
      <c r="H33" s="25"/>
      <c r="I33" s="26"/>
      <c r="J33" s="49"/>
      <c r="K33" s="49"/>
      <c r="L33" s="49">
        <f>+F33+G33-H33-I33+K33</f>
        <v>0</v>
      </c>
      <c r="M33" s="50">
        <f>+E33+G33-H33-I33-J33+K33</f>
        <v>0</v>
      </c>
    </row>
    <row r="34" spans="1:13" ht="16.5" thickBot="1" x14ac:dyDescent="0.3">
      <c r="A34" s="46"/>
      <c r="B34" s="51"/>
      <c r="C34" s="28"/>
      <c r="D34" s="29"/>
      <c r="E34" s="24"/>
      <c r="F34" s="25"/>
      <c r="G34" s="25"/>
      <c r="H34" s="25"/>
      <c r="I34" s="26"/>
      <c r="J34" s="49"/>
      <c r="K34" s="49"/>
      <c r="L34" s="49">
        <f>+F34+G34-H34-I34+K34</f>
        <v>0</v>
      </c>
      <c r="M34" s="50">
        <f>+E34+G34-H34-I34-J34+K34</f>
        <v>0</v>
      </c>
    </row>
    <row r="35" spans="1:13" ht="17.25" thickTop="1" thickBot="1" x14ac:dyDescent="0.3">
      <c r="A35" s="114" t="s">
        <v>62</v>
      </c>
      <c r="B35" s="115"/>
      <c r="C35" s="54"/>
      <c r="D35" s="52"/>
      <c r="E35" s="53">
        <f>SUM(E31:E34)</f>
        <v>0</v>
      </c>
      <c r="F35" s="53"/>
      <c r="G35" s="53">
        <f>SUM(G31:G34)</f>
        <v>0</v>
      </c>
      <c r="H35" s="53">
        <f>SUM(H31:H34)</f>
        <v>0</v>
      </c>
      <c r="I35" s="53">
        <f>SUM(I31:I34)</f>
        <v>0</v>
      </c>
      <c r="J35" s="53">
        <f>SUM(J31:J34)</f>
        <v>0</v>
      </c>
      <c r="K35" s="53"/>
      <c r="L35" s="53">
        <f>SUM(L31:L34)</f>
        <v>0</v>
      </c>
      <c r="M35" s="53">
        <f>SUM(M31:M34)</f>
        <v>0</v>
      </c>
    </row>
    <row r="36" spans="1:13" ht="20.25" thickTop="1" thickBot="1" x14ac:dyDescent="0.3">
      <c r="A36" s="114" t="s">
        <v>63</v>
      </c>
      <c r="B36" s="115"/>
      <c r="C36" s="115"/>
      <c r="D36" s="116"/>
      <c r="E36" s="55">
        <f t="shared" ref="E36:J36" si="0">+E35+E29+E23+E17+E11</f>
        <v>0</v>
      </c>
      <c r="F36" s="55">
        <f t="shared" si="0"/>
        <v>0</v>
      </c>
      <c r="G36" s="55">
        <f t="shared" si="0"/>
        <v>0</v>
      </c>
      <c r="H36" s="55">
        <f t="shared" si="0"/>
        <v>0</v>
      </c>
      <c r="I36" s="55">
        <f t="shared" si="0"/>
        <v>0</v>
      </c>
      <c r="J36" s="55">
        <f t="shared" si="0"/>
        <v>0</v>
      </c>
      <c r="K36" s="55"/>
      <c r="L36" s="55">
        <f>+L35+L29+L3+L17+L11</f>
        <v>0</v>
      </c>
      <c r="M36" s="55">
        <f>+M35+M29+M23+M17+M11</f>
        <v>0</v>
      </c>
    </row>
    <row r="37" spans="1:13" ht="21.75" customHeight="1" thickTop="1" thickBot="1" x14ac:dyDescent="0.3">
      <c r="A37" s="56"/>
      <c r="B37" s="56"/>
      <c r="C37" s="56"/>
      <c r="D37" s="56"/>
      <c r="E37" s="57"/>
      <c r="F37" s="57"/>
      <c r="G37" s="58"/>
      <c r="H37" s="57"/>
      <c r="I37" s="57"/>
      <c r="J37" s="57"/>
      <c r="K37" s="57"/>
      <c r="L37" s="59"/>
      <c r="M37" s="59"/>
    </row>
    <row r="38" spans="1:13" ht="41.25" customHeight="1" thickTop="1" x14ac:dyDescent="0.25">
      <c r="E38" s="26"/>
      <c r="F38" s="29"/>
      <c r="G38" s="60" t="s">
        <v>64</v>
      </c>
      <c r="H38" s="61"/>
      <c r="I38" s="62"/>
      <c r="J38" s="62"/>
      <c r="K38" s="63"/>
      <c r="L38" s="64"/>
      <c r="M38" s="65"/>
    </row>
    <row r="39" spans="1:13" ht="41.25" customHeight="1" x14ac:dyDescent="0.25">
      <c r="E39" s="26"/>
      <c r="F39" s="29"/>
      <c r="G39" s="66" t="s">
        <v>65</v>
      </c>
      <c r="H39" s="67"/>
      <c r="I39" s="67"/>
      <c r="J39" s="67"/>
      <c r="K39" s="68"/>
      <c r="L39" s="69"/>
      <c r="M39" s="70"/>
    </row>
    <row r="40" spans="1:13" ht="41.25" customHeight="1" x14ac:dyDescent="0.25">
      <c r="E40" s="26"/>
      <c r="F40" s="29"/>
      <c r="G40" s="66" t="s">
        <v>66</v>
      </c>
      <c r="H40" s="67"/>
      <c r="I40" s="67"/>
      <c r="J40" s="67"/>
      <c r="K40" s="68"/>
      <c r="L40" s="69"/>
      <c r="M40" s="70"/>
    </row>
    <row r="41" spans="1:13" ht="41.25" customHeight="1" x14ac:dyDescent="0.25">
      <c r="E41" s="26"/>
      <c r="F41" s="29"/>
      <c r="G41" s="105" t="s">
        <v>67</v>
      </c>
      <c r="H41" s="106"/>
      <c r="I41" s="106"/>
      <c r="J41" s="106"/>
      <c r="K41" s="107"/>
      <c r="L41" s="69"/>
      <c r="M41" s="70"/>
    </row>
    <row r="42" spans="1:13" ht="41.25" customHeight="1" thickBot="1" x14ac:dyDescent="0.3">
      <c r="E42" s="26"/>
      <c r="F42" s="29"/>
      <c r="G42" s="71" t="s">
        <v>68</v>
      </c>
      <c r="H42" s="72"/>
      <c r="I42" s="72"/>
      <c r="J42" s="72"/>
      <c r="K42" s="73"/>
      <c r="L42" s="74"/>
      <c r="M42" s="75"/>
    </row>
    <row r="43" spans="1:13" ht="41.25" customHeight="1" thickTop="1" thickBot="1" x14ac:dyDescent="0.3">
      <c r="E43" s="26"/>
      <c r="F43" s="29"/>
      <c r="G43" s="100" t="s">
        <v>69</v>
      </c>
      <c r="H43" s="101"/>
      <c r="I43" s="101"/>
      <c r="J43" s="101"/>
      <c r="K43" s="102"/>
      <c r="L43" s="76">
        <f>SUM(L38:L42)</f>
        <v>0</v>
      </c>
      <c r="M43" s="77">
        <f>SUM(M38:M42)</f>
        <v>0</v>
      </c>
    </row>
    <row r="44" spans="1:13" ht="41.25" customHeight="1" thickTop="1" x14ac:dyDescent="0.25">
      <c r="E44" s="26"/>
      <c r="F44" s="29"/>
      <c r="G44" s="108" t="s">
        <v>70</v>
      </c>
      <c r="H44" s="109"/>
      <c r="I44" s="109"/>
      <c r="J44" s="109"/>
      <c r="K44" s="110"/>
      <c r="L44" s="64">
        <f>+L11-L38</f>
        <v>0</v>
      </c>
      <c r="M44" s="65">
        <f>+M11-M38</f>
        <v>0</v>
      </c>
    </row>
    <row r="45" spans="1:13" ht="41.25" customHeight="1" x14ac:dyDescent="0.25">
      <c r="E45" s="26"/>
      <c r="F45" s="29"/>
      <c r="G45" s="111" t="s">
        <v>71</v>
      </c>
      <c r="H45" s="112"/>
      <c r="I45" s="112"/>
      <c r="J45" s="112"/>
      <c r="K45" s="113"/>
      <c r="L45" s="69">
        <f>+L17-L39</f>
        <v>0</v>
      </c>
      <c r="M45" s="70">
        <f>+M17-M39</f>
        <v>0</v>
      </c>
    </row>
    <row r="46" spans="1:13" ht="41.25" customHeight="1" x14ac:dyDescent="0.25">
      <c r="E46" s="26"/>
      <c r="F46" s="29"/>
      <c r="G46" s="111" t="s">
        <v>72</v>
      </c>
      <c r="H46" s="112"/>
      <c r="I46" s="112"/>
      <c r="J46" s="112"/>
      <c r="K46" s="113"/>
      <c r="L46" s="69">
        <f>+L23-L40</f>
        <v>0</v>
      </c>
      <c r="M46" s="70">
        <f>+M23-M40</f>
        <v>0</v>
      </c>
    </row>
    <row r="47" spans="1:13" ht="41.25" customHeight="1" x14ac:dyDescent="0.25">
      <c r="E47" s="26"/>
      <c r="F47" s="29"/>
      <c r="G47" s="111" t="s">
        <v>73</v>
      </c>
      <c r="H47" s="112"/>
      <c r="I47" s="112"/>
      <c r="J47" s="112"/>
      <c r="K47" s="113"/>
      <c r="L47" s="69">
        <f>+L29-L41</f>
        <v>0</v>
      </c>
      <c r="M47" s="70">
        <f>+M29-M41</f>
        <v>0</v>
      </c>
    </row>
    <row r="48" spans="1:13" ht="46.5" customHeight="1" thickBot="1" x14ac:dyDescent="0.3">
      <c r="E48" s="26"/>
      <c r="F48" s="29"/>
      <c r="G48" s="97" t="s">
        <v>74</v>
      </c>
      <c r="H48" s="98"/>
      <c r="I48" s="98"/>
      <c r="J48" s="98"/>
      <c r="K48" s="99"/>
      <c r="L48" s="74">
        <f>+L35-L42</f>
        <v>0</v>
      </c>
      <c r="M48" s="75">
        <f>+M35-M42</f>
        <v>0</v>
      </c>
    </row>
    <row r="49" spans="1:13" ht="42.75" customHeight="1" thickTop="1" thickBot="1" x14ac:dyDescent="0.3">
      <c r="G49" s="100" t="s">
        <v>75</v>
      </c>
      <c r="H49" s="101"/>
      <c r="I49" s="101"/>
      <c r="J49" s="101"/>
      <c r="K49" s="102"/>
      <c r="L49" s="76">
        <f>SUM(L44:L48)</f>
        <v>0</v>
      </c>
      <c r="M49" s="77">
        <f>SUM(M44:M48)</f>
        <v>0</v>
      </c>
    </row>
    <row r="50" spans="1:13" ht="16.5" customHeight="1" thickTop="1" x14ac:dyDescent="0.25">
      <c r="A50" s="33" t="s">
        <v>76</v>
      </c>
      <c r="B50" s="78"/>
      <c r="C50" s="78"/>
      <c r="D50" s="78"/>
      <c r="L50" s="103" t="s">
        <v>77</v>
      </c>
      <c r="M50" s="103" t="s">
        <v>78</v>
      </c>
    </row>
    <row r="51" spans="1:13" x14ac:dyDescent="0.25">
      <c r="L51" s="104"/>
      <c r="M51" s="104"/>
    </row>
    <row r="52" spans="1:13" x14ac:dyDescent="0.25">
      <c r="L52" s="79"/>
      <c r="M52" s="104"/>
    </row>
    <row r="53" spans="1:13" x14ac:dyDescent="0.25">
      <c r="L53" s="79"/>
      <c r="M53" s="104"/>
    </row>
  </sheetData>
  <mergeCells count="22">
    <mergeCell ref="A36:D36"/>
    <mergeCell ref="A1:M1"/>
    <mergeCell ref="A2:M2"/>
    <mergeCell ref="A11:C11"/>
    <mergeCell ref="A12:C12"/>
    <mergeCell ref="A17:D17"/>
    <mergeCell ref="A18:C18"/>
    <mergeCell ref="A23:D23"/>
    <mergeCell ref="A24:C24"/>
    <mergeCell ref="A29:D29"/>
    <mergeCell ref="A30:B30"/>
    <mergeCell ref="A35:B35"/>
    <mergeCell ref="G48:K48"/>
    <mergeCell ref="G49:K49"/>
    <mergeCell ref="L50:L51"/>
    <mergeCell ref="M50:M53"/>
    <mergeCell ref="G41:K41"/>
    <mergeCell ref="G43:K43"/>
    <mergeCell ref="G44:K44"/>
    <mergeCell ref="G45:K45"/>
    <mergeCell ref="G46:K46"/>
    <mergeCell ref="G47:K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D4" sqref="D4"/>
    </sheetView>
  </sheetViews>
  <sheetFormatPr defaultRowHeight="15" x14ac:dyDescent="0.25"/>
  <cols>
    <col min="2" max="2" width="30.28515625" customWidth="1"/>
    <col min="4" max="4" width="36.7109375" customWidth="1"/>
    <col min="5" max="5" width="14.140625" customWidth="1"/>
    <col min="6" max="6" width="15.85546875" customWidth="1"/>
    <col min="7" max="7" width="13.85546875" customWidth="1"/>
    <col min="8" max="8" width="15.42578125" customWidth="1"/>
    <col min="9" max="9" width="20.140625" customWidth="1"/>
    <col min="10" max="10" width="14.7109375" customWidth="1"/>
    <col min="258" max="258" width="30.28515625" customWidth="1"/>
    <col min="260" max="260" width="36.7109375" customWidth="1"/>
    <col min="261" max="261" width="14.140625" customWidth="1"/>
    <col min="262" max="262" width="15.85546875" customWidth="1"/>
    <col min="263" max="263" width="13.85546875" customWidth="1"/>
    <col min="264" max="264" width="15.42578125" customWidth="1"/>
    <col min="265" max="265" width="20.140625" customWidth="1"/>
    <col min="266" max="266" width="14.7109375" customWidth="1"/>
    <col min="514" max="514" width="30.28515625" customWidth="1"/>
    <col min="516" max="516" width="36.7109375" customWidth="1"/>
    <col min="517" max="517" width="14.140625" customWidth="1"/>
    <col min="518" max="518" width="15.85546875" customWidth="1"/>
    <col min="519" max="519" width="13.85546875" customWidth="1"/>
    <col min="520" max="520" width="15.42578125" customWidth="1"/>
    <col min="521" max="521" width="20.140625" customWidth="1"/>
    <col min="522" max="522" width="14.7109375" customWidth="1"/>
    <col min="770" max="770" width="30.28515625" customWidth="1"/>
    <col min="772" max="772" width="36.7109375" customWidth="1"/>
    <col min="773" max="773" width="14.140625" customWidth="1"/>
    <col min="774" max="774" width="15.85546875" customWidth="1"/>
    <col min="775" max="775" width="13.85546875" customWidth="1"/>
    <col min="776" max="776" width="15.42578125" customWidth="1"/>
    <col min="777" max="777" width="20.140625" customWidth="1"/>
    <col min="778" max="778" width="14.7109375" customWidth="1"/>
    <col min="1026" max="1026" width="30.28515625" customWidth="1"/>
    <col min="1028" max="1028" width="36.7109375" customWidth="1"/>
    <col min="1029" max="1029" width="14.140625" customWidth="1"/>
    <col min="1030" max="1030" width="15.85546875" customWidth="1"/>
    <col min="1031" max="1031" width="13.85546875" customWidth="1"/>
    <col min="1032" max="1032" width="15.42578125" customWidth="1"/>
    <col min="1033" max="1033" width="20.140625" customWidth="1"/>
    <col min="1034" max="1034" width="14.7109375" customWidth="1"/>
    <col min="1282" max="1282" width="30.28515625" customWidth="1"/>
    <col min="1284" max="1284" width="36.7109375" customWidth="1"/>
    <col min="1285" max="1285" width="14.140625" customWidth="1"/>
    <col min="1286" max="1286" width="15.85546875" customWidth="1"/>
    <col min="1287" max="1287" width="13.85546875" customWidth="1"/>
    <col min="1288" max="1288" width="15.42578125" customWidth="1"/>
    <col min="1289" max="1289" width="20.140625" customWidth="1"/>
    <col min="1290" max="1290" width="14.7109375" customWidth="1"/>
    <col min="1538" max="1538" width="30.28515625" customWidth="1"/>
    <col min="1540" max="1540" width="36.7109375" customWidth="1"/>
    <col min="1541" max="1541" width="14.140625" customWidth="1"/>
    <col min="1542" max="1542" width="15.85546875" customWidth="1"/>
    <col min="1543" max="1543" width="13.85546875" customWidth="1"/>
    <col min="1544" max="1544" width="15.42578125" customWidth="1"/>
    <col min="1545" max="1545" width="20.140625" customWidth="1"/>
    <col min="1546" max="1546" width="14.7109375" customWidth="1"/>
    <col min="1794" max="1794" width="30.28515625" customWidth="1"/>
    <col min="1796" max="1796" width="36.7109375" customWidth="1"/>
    <col min="1797" max="1797" width="14.140625" customWidth="1"/>
    <col min="1798" max="1798" width="15.85546875" customWidth="1"/>
    <col min="1799" max="1799" width="13.85546875" customWidth="1"/>
    <col min="1800" max="1800" width="15.42578125" customWidth="1"/>
    <col min="1801" max="1801" width="20.140625" customWidth="1"/>
    <col min="1802" max="1802" width="14.7109375" customWidth="1"/>
    <col min="2050" max="2050" width="30.28515625" customWidth="1"/>
    <col min="2052" max="2052" width="36.7109375" customWidth="1"/>
    <col min="2053" max="2053" width="14.140625" customWidth="1"/>
    <col min="2054" max="2054" width="15.85546875" customWidth="1"/>
    <col min="2055" max="2055" width="13.85546875" customWidth="1"/>
    <col min="2056" max="2056" width="15.42578125" customWidth="1"/>
    <col min="2057" max="2057" width="20.140625" customWidth="1"/>
    <col min="2058" max="2058" width="14.7109375" customWidth="1"/>
    <col min="2306" max="2306" width="30.28515625" customWidth="1"/>
    <col min="2308" max="2308" width="36.7109375" customWidth="1"/>
    <col min="2309" max="2309" width="14.140625" customWidth="1"/>
    <col min="2310" max="2310" width="15.85546875" customWidth="1"/>
    <col min="2311" max="2311" width="13.85546875" customWidth="1"/>
    <col min="2312" max="2312" width="15.42578125" customWidth="1"/>
    <col min="2313" max="2313" width="20.140625" customWidth="1"/>
    <col min="2314" max="2314" width="14.7109375" customWidth="1"/>
    <col min="2562" max="2562" width="30.28515625" customWidth="1"/>
    <col min="2564" max="2564" width="36.7109375" customWidth="1"/>
    <col min="2565" max="2565" width="14.140625" customWidth="1"/>
    <col min="2566" max="2566" width="15.85546875" customWidth="1"/>
    <col min="2567" max="2567" width="13.85546875" customWidth="1"/>
    <col min="2568" max="2568" width="15.42578125" customWidth="1"/>
    <col min="2569" max="2569" width="20.140625" customWidth="1"/>
    <col min="2570" max="2570" width="14.7109375" customWidth="1"/>
    <col min="2818" max="2818" width="30.28515625" customWidth="1"/>
    <col min="2820" max="2820" width="36.7109375" customWidth="1"/>
    <col min="2821" max="2821" width="14.140625" customWidth="1"/>
    <col min="2822" max="2822" width="15.85546875" customWidth="1"/>
    <col min="2823" max="2823" width="13.85546875" customWidth="1"/>
    <col min="2824" max="2824" width="15.42578125" customWidth="1"/>
    <col min="2825" max="2825" width="20.140625" customWidth="1"/>
    <col min="2826" max="2826" width="14.7109375" customWidth="1"/>
    <col min="3074" max="3074" width="30.28515625" customWidth="1"/>
    <col min="3076" max="3076" width="36.7109375" customWidth="1"/>
    <col min="3077" max="3077" width="14.140625" customWidth="1"/>
    <col min="3078" max="3078" width="15.85546875" customWidth="1"/>
    <col min="3079" max="3079" width="13.85546875" customWidth="1"/>
    <col min="3080" max="3080" width="15.42578125" customWidth="1"/>
    <col min="3081" max="3081" width="20.140625" customWidth="1"/>
    <col min="3082" max="3082" width="14.7109375" customWidth="1"/>
    <col min="3330" max="3330" width="30.28515625" customWidth="1"/>
    <col min="3332" max="3332" width="36.7109375" customWidth="1"/>
    <col min="3333" max="3333" width="14.140625" customWidth="1"/>
    <col min="3334" max="3334" width="15.85546875" customWidth="1"/>
    <col min="3335" max="3335" width="13.85546875" customWidth="1"/>
    <col min="3336" max="3336" width="15.42578125" customWidth="1"/>
    <col min="3337" max="3337" width="20.140625" customWidth="1"/>
    <col min="3338" max="3338" width="14.7109375" customWidth="1"/>
    <col min="3586" max="3586" width="30.28515625" customWidth="1"/>
    <col min="3588" max="3588" width="36.7109375" customWidth="1"/>
    <col min="3589" max="3589" width="14.140625" customWidth="1"/>
    <col min="3590" max="3590" width="15.85546875" customWidth="1"/>
    <col min="3591" max="3591" width="13.85546875" customWidth="1"/>
    <col min="3592" max="3592" width="15.42578125" customWidth="1"/>
    <col min="3593" max="3593" width="20.140625" customWidth="1"/>
    <col min="3594" max="3594" width="14.7109375" customWidth="1"/>
    <col min="3842" max="3842" width="30.28515625" customWidth="1"/>
    <col min="3844" max="3844" width="36.7109375" customWidth="1"/>
    <col min="3845" max="3845" width="14.140625" customWidth="1"/>
    <col min="3846" max="3846" width="15.85546875" customWidth="1"/>
    <col min="3847" max="3847" width="13.85546875" customWidth="1"/>
    <col min="3848" max="3848" width="15.42578125" customWidth="1"/>
    <col min="3849" max="3849" width="20.140625" customWidth="1"/>
    <col min="3850" max="3850" width="14.7109375" customWidth="1"/>
    <col min="4098" max="4098" width="30.28515625" customWidth="1"/>
    <col min="4100" max="4100" width="36.7109375" customWidth="1"/>
    <col min="4101" max="4101" width="14.140625" customWidth="1"/>
    <col min="4102" max="4102" width="15.85546875" customWidth="1"/>
    <col min="4103" max="4103" width="13.85546875" customWidth="1"/>
    <col min="4104" max="4104" width="15.42578125" customWidth="1"/>
    <col min="4105" max="4105" width="20.140625" customWidth="1"/>
    <col min="4106" max="4106" width="14.7109375" customWidth="1"/>
    <col min="4354" max="4354" width="30.28515625" customWidth="1"/>
    <col min="4356" max="4356" width="36.7109375" customWidth="1"/>
    <col min="4357" max="4357" width="14.140625" customWidth="1"/>
    <col min="4358" max="4358" width="15.85546875" customWidth="1"/>
    <col min="4359" max="4359" width="13.85546875" customWidth="1"/>
    <col min="4360" max="4360" width="15.42578125" customWidth="1"/>
    <col min="4361" max="4361" width="20.140625" customWidth="1"/>
    <col min="4362" max="4362" width="14.7109375" customWidth="1"/>
    <col min="4610" max="4610" width="30.28515625" customWidth="1"/>
    <col min="4612" max="4612" width="36.7109375" customWidth="1"/>
    <col min="4613" max="4613" width="14.140625" customWidth="1"/>
    <col min="4614" max="4614" width="15.85546875" customWidth="1"/>
    <col min="4615" max="4615" width="13.85546875" customWidth="1"/>
    <col min="4616" max="4616" width="15.42578125" customWidth="1"/>
    <col min="4617" max="4617" width="20.140625" customWidth="1"/>
    <col min="4618" max="4618" width="14.7109375" customWidth="1"/>
    <col min="4866" max="4866" width="30.28515625" customWidth="1"/>
    <col min="4868" max="4868" width="36.7109375" customWidth="1"/>
    <col min="4869" max="4869" width="14.140625" customWidth="1"/>
    <col min="4870" max="4870" width="15.85546875" customWidth="1"/>
    <col min="4871" max="4871" width="13.85546875" customWidth="1"/>
    <col min="4872" max="4872" width="15.42578125" customWidth="1"/>
    <col min="4873" max="4873" width="20.140625" customWidth="1"/>
    <col min="4874" max="4874" width="14.7109375" customWidth="1"/>
    <col min="5122" max="5122" width="30.28515625" customWidth="1"/>
    <col min="5124" max="5124" width="36.7109375" customWidth="1"/>
    <col min="5125" max="5125" width="14.140625" customWidth="1"/>
    <col min="5126" max="5126" width="15.85546875" customWidth="1"/>
    <col min="5127" max="5127" width="13.85546875" customWidth="1"/>
    <col min="5128" max="5128" width="15.42578125" customWidth="1"/>
    <col min="5129" max="5129" width="20.140625" customWidth="1"/>
    <col min="5130" max="5130" width="14.7109375" customWidth="1"/>
    <col min="5378" max="5378" width="30.28515625" customWidth="1"/>
    <col min="5380" max="5380" width="36.7109375" customWidth="1"/>
    <col min="5381" max="5381" width="14.140625" customWidth="1"/>
    <col min="5382" max="5382" width="15.85546875" customWidth="1"/>
    <col min="5383" max="5383" width="13.85546875" customWidth="1"/>
    <col min="5384" max="5384" width="15.42578125" customWidth="1"/>
    <col min="5385" max="5385" width="20.140625" customWidth="1"/>
    <col min="5386" max="5386" width="14.7109375" customWidth="1"/>
    <col min="5634" max="5634" width="30.28515625" customWidth="1"/>
    <col min="5636" max="5636" width="36.7109375" customWidth="1"/>
    <col min="5637" max="5637" width="14.140625" customWidth="1"/>
    <col min="5638" max="5638" width="15.85546875" customWidth="1"/>
    <col min="5639" max="5639" width="13.85546875" customWidth="1"/>
    <col min="5640" max="5640" width="15.42578125" customWidth="1"/>
    <col min="5641" max="5641" width="20.140625" customWidth="1"/>
    <col min="5642" max="5642" width="14.7109375" customWidth="1"/>
    <col min="5890" max="5890" width="30.28515625" customWidth="1"/>
    <col min="5892" max="5892" width="36.7109375" customWidth="1"/>
    <col min="5893" max="5893" width="14.140625" customWidth="1"/>
    <col min="5894" max="5894" width="15.85546875" customWidth="1"/>
    <col min="5895" max="5895" width="13.85546875" customWidth="1"/>
    <col min="5896" max="5896" width="15.42578125" customWidth="1"/>
    <col min="5897" max="5897" width="20.140625" customWidth="1"/>
    <col min="5898" max="5898" width="14.7109375" customWidth="1"/>
    <col min="6146" max="6146" width="30.28515625" customWidth="1"/>
    <col min="6148" max="6148" width="36.7109375" customWidth="1"/>
    <col min="6149" max="6149" width="14.140625" customWidth="1"/>
    <col min="6150" max="6150" width="15.85546875" customWidth="1"/>
    <col min="6151" max="6151" width="13.85546875" customWidth="1"/>
    <col min="6152" max="6152" width="15.42578125" customWidth="1"/>
    <col min="6153" max="6153" width="20.140625" customWidth="1"/>
    <col min="6154" max="6154" width="14.7109375" customWidth="1"/>
    <col min="6402" max="6402" width="30.28515625" customWidth="1"/>
    <col min="6404" max="6404" width="36.7109375" customWidth="1"/>
    <col min="6405" max="6405" width="14.140625" customWidth="1"/>
    <col min="6406" max="6406" width="15.85546875" customWidth="1"/>
    <col min="6407" max="6407" width="13.85546875" customWidth="1"/>
    <col min="6408" max="6408" width="15.42578125" customWidth="1"/>
    <col min="6409" max="6409" width="20.140625" customWidth="1"/>
    <col min="6410" max="6410" width="14.7109375" customWidth="1"/>
    <col min="6658" max="6658" width="30.28515625" customWidth="1"/>
    <col min="6660" max="6660" width="36.7109375" customWidth="1"/>
    <col min="6661" max="6661" width="14.140625" customWidth="1"/>
    <col min="6662" max="6662" width="15.85546875" customWidth="1"/>
    <col min="6663" max="6663" width="13.85546875" customWidth="1"/>
    <col min="6664" max="6664" width="15.42578125" customWidth="1"/>
    <col min="6665" max="6665" width="20.140625" customWidth="1"/>
    <col min="6666" max="6666" width="14.7109375" customWidth="1"/>
    <col min="6914" max="6914" width="30.28515625" customWidth="1"/>
    <col min="6916" max="6916" width="36.7109375" customWidth="1"/>
    <col min="6917" max="6917" width="14.140625" customWidth="1"/>
    <col min="6918" max="6918" width="15.85546875" customWidth="1"/>
    <col min="6919" max="6919" width="13.85546875" customWidth="1"/>
    <col min="6920" max="6920" width="15.42578125" customWidth="1"/>
    <col min="6921" max="6921" width="20.140625" customWidth="1"/>
    <col min="6922" max="6922" width="14.7109375" customWidth="1"/>
    <col min="7170" max="7170" width="30.28515625" customWidth="1"/>
    <col min="7172" max="7172" width="36.7109375" customWidth="1"/>
    <col min="7173" max="7173" width="14.140625" customWidth="1"/>
    <col min="7174" max="7174" width="15.85546875" customWidth="1"/>
    <col min="7175" max="7175" width="13.85546875" customWidth="1"/>
    <col min="7176" max="7176" width="15.42578125" customWidth="1"/>
    <col min="7177" max="7177" width="20.140625" customWidth="1"/>
    <col min="7178" max="7178" width="14.7109375" customWidth="1"/>
    <col min="7426" max="7426" width="30.28515625" customWidth="1"/>
    <col min="7428" max="7428" width="36.7109375" customWidth="1"/>
    <col min="7429" max="7429" width="14.140625" customWidth="1"/>
    <col min="7430" max="7430" width="15.85546875" customWidth="1"/>
    <col min="7431" max="7431" width="13.85546875" customWidth="1"/>
    <col min="7432" max="7432" width="15.42578125" customWidth="1"/>
    <col min="7433" max="7433" width="20.140625" customWidth="1"/>
    <col min="7434" max="7434" width="14.7109375" customWidth="1"/>
    <col min="7682" max="7682" width="30.28515625" customWidth="1"/>
    <col min="7684" max="7684" width="36.7109375" customWidth="1"/>
    <col min="7685" max="7685" width="14.140625" customWidth="1"/>
    <col min="7686" max="7686" width="15.85546875" customWidth="1"/>
    <col min="7687" max="7687" width="13.85546875" customWidth="1"/>
    <col min="7688" max="7688" width="15.42578125" customWidth="1"/>
    <col min="7689" max="7689" width="20.140625" customWidth="1"/>
    <col min="7690" max="7690" width="14.7109375" customWidth="1"/>
    <col min="7938" max="7938" width="30.28515625" customWidth="1"/>
    <col min="7940" max="7940" width="36.7109375" customWidth="1"/>
    <col min="7941" max="7941" width="14.140625" customWidth="1"/>
    <col min="7942" max="7942" width="15.85546875" customWidth="1"/>
    <col min="7943" max="7943" width="13.85546875" customWidth="1"/>
    <col min="7944" max="7944" width="15.42578125" customWidth="1"/>
    <col min="7945" max="7945" width="20.140625" customWidth="1"/>
    <col min="7946" max="7946" width="14.7109375" customWidth="1"/>
    <col min="8194" max="8194" width="30.28515625" customWidth="1"/>
    <col min="8196" max="8196" width="36.7109375" customWidth="1"/>
    <col min="8197" max="8197" width="14.140625" customWidth="1"/>
    <col min="8198" max="8198" width="15.85546875" customWidth="1"/>
    <col min="8199" max="8199" width="13.85546875" customWidth="1"/>
    <col min="8200" max="8200" width="15.42578125" customWidth="1"/>
    <col min="8201" max="8201" width="20.140625" customWidth="1"/>
    <col min="8202" max="8202" width="14.7109375" customWidth="1"/>
    <col min="8450" max="8450" width="30.28515625" customWidth="1"/>
    <col min="8452" max="8452" width="36.7109375" customWidth="1"/>
    <col min="8453" max="8453" width="14.140625" customWidth="1"/>
    <col min="8454" max="8454" width="15.85546875" customWidth="1"/>
    <col min="8455" max="8455" width="13.85546875" customWidth="1"/>
    <col min="8456" max="8456" width="15.42578125" customWidth="1"/>
    <col min="8457" max="8457" width="20.140625" customWidth="1"/>
    <col min="8458" max="8458" width="14.7109375" customWidth="1"/>
    <col min="8706" max="8706" width="30.28515625" customWidth="1"/>
    <col min="8708" max="8708" width="36.7109375" customWidth="1"/>
    <col min="8709" max="8709" width="14.140625" customWidth="1"/>
    <col min="8710" max="8710" width="15.85546875" customWidth="1"/>
    <col min="8711" max="8711" width="13.85546875" customWidth="1"/>
    <col min="8712" max="8712" width="15.42578125" customWidth="1"/>
    <col min="8713" max="8713" width="20.140625" customWidth="1"/>
    <col min="8714" max="8714" width="14.7109375" customWidth="1"/>
    <col min="8962" max="8962" width="30.28515625" customWidth="1"/>
    <col min="8964" max="8964" width="36.7109375" customWidth="1"/>
    <col min="8965" max="8965" width="14.140625" customWidth="1"/>
    <col min="8966" max="8966" width="15.85546875" customWidth="1"/>
    <col min="8967" max="8967" width="13.85546875" customWidth="1"/>
    <col min="8968" max="8968" width="15.42578125" customWidth="1"/>
    <col min="8969" max="8969" width="20.140625" customWidth="1"/>
    <col min="8970" max="8970" width="14.7109375" customWidth="1"/>
    <col min="9218" max="9218" width="30.28515625" customWidth="1"/>
    <col min="9220" max="9220" width="36.7109375" customWidth="1"/>
    <col min="9221" max="9221" width="14.140625" customWidth="1"/>
    <col min="9222" max="9222" width="15.85546875" customWidth="1"/>
    <col min="9223" max="9223" width="13.85546875" customWidth="1"/>
    <col min="9224" max="9224" width="15.42578125" customWidth="1"/>
    <col min="9225" max="9225" width="20.140625" customWidth="1"/>
    <col min="9226" max="9226" width="14.7109375" customWidth="1"/>
    <col min="9474" max="9474" width="30.28515625" customWidth="1"/>
    <col min="9476" max="9476" width="36.7109375" customWidth="1"/>
    <col min="9477" max="9477" width="14.140625" customWidth="1"/>
    <col min="9478" max="9478" width="15.85546875" customWidth="1"/>
    <col min="9479" max="9479" width="13.85546875" customWidth="1"/>
    <col min="9480" max="9480" width="15.42578125" customWidth="1"/>
    <col min="9481" max="9481" width="20.140625" customWidth="1"/>
    <col min="9482" max="9482" width="14.7109375" customWidth="1"/>
    <col min="9730" max="9730" width="30.28515625" customWidth="1"/>
    <col min="9732" max="9732" width="36.7109375" customWidth="1"/>
    <col min="9733" max="9733" width="14.140625" customWidth="1"/>
    <col min="9734" max="9734" width="15.85546875" customWidth="1"/>
    <col min="9735" max="9735" width="13.85546875" customWidth="1"/>
    <col min="9736" max="9736" width="15.42578125" customWidth="1"/>
    <col min="9737" max="9737" width="20.140625" customWidth="1"/>
    <col min="9738" max="9738" width="14.7109375" customWidth="1"/>
    <col min="9986" max="9986" width="30.28515625" customWidth="1"/>
    <col min="9988" max="9988" width="36.7109375" customWidth="1"/>
    <col min="9989" max="9989" width="14.140625" customWidth="1"/>
    <col min="9990" max="9990" width="15.85546875" customWidth="1"/>
    <col min="9991" max="9991" width="13.85546875" customWidth="1"/>
    <col min="9992" max="9992" width="15.42578125" customWidth="1"/>
    <col min="9993" max="9993" width="20.140625" customWidth="1"/>
    <col min="9994" max="9994" width="14.7109375" customWidth="1"/>
    <col min="10242" max="10242" width="30.28515625" customWidth="1"/>
    <col min="10244" max="10244" width="36.7109375" customWidth="1"/>
    <col min="10245" max="10245" width="14.140625" customWidth="1"/>
    <col min="10246" max="10246" width="15.85546875" customWidth="1"/>
    <col min="10247" max="10247" width="13.85546875" customWidth="1"/>
    <col min="10248" max="10248" width="15.42578125" customWidth="1"/>
    <col min="10249" max="10249" width="20.140625" customWidth="1"/>
    <col min="10250" max="10250" width="14.7109375" customWidth="1"/>
    <col min="10498" max="10498" width="30.28515625" customWidth="1"/>
    <col min="10500" max="10500" width="36.7109375" customWidth="1"/>
    <col min="10501" max="10501" width="14.140625" customWidth="1"/>
    <col min="10502" max="10502" width="15.85546875" customWidth="1"/>
    <col min="10503" max="10503" width="13.85546875" customWidth="1"/>
    <col min="10504" max="10504" width="15.42578125" customWidth="1"/>
    <col min="10505" max="10505" width="20.140625" customWidth="1"/>
    <col min="10506" max="10506" width="14.7109375" customWidth="1"/>
    <col min="10754" max="10754" width="30.28515625" customWidth="1"/>
    <col min="10756" max="10756" width="36.7109375" customWidth="1"/>
    <col min="10757" max="10757" width="14.140625" customWidth="1"/>
    <col min="10758" max="10758" width="15.85546875" customWidth="1"/>
    <col min="10759" max="10759" width="13.85546875" customWidth="1"/>
    <col min="10760" max="10760" width="15.42578125" customWidth="1"/>
    <col min="10761" max="10761" width="20.140625" customWidth="1"/>
    <col min="10762" max="10762" width="14.7109375" customWidth="1"/>
    <col min="11010" max="11010" width="30.28515625" customWidth="1"/>
    <col min="11012" max="11012" width="36.7109375" customWidth="1"/>
    <col min="11013" max="11013" width="14.140625" customWidth="1"/>
    <col min="11014" max="11014" width="15.85546875" customWidth="1"/>
    <col min="11015" max="11015" width="13.85546875" customWidth="1"/>
    <col min="11016" max="11016" width="15.42578125" customWidth="1"/>
    <col min="11017" max="11017" width="20.140625" customWidth="1"/>
    <col min="11018" max="11018" width="14.7109375" customWidth="1"/>
    <col min="11266" max="11266" width="30.28515625" customWidth="1"/>
    <col min="11268" max="11268" width="36.7109375" customWidth="1"/>
    <col min="11269" max="11269" width="14.140625" customWidth="1"/>
    <col min="11270" max="11270" width="15.85546875" customWidth="1"/>
    <col min="11271" max="11271" width="13.85546875" customWidth="1"/>
    <col min="11272" max="11272" width="15.42578125" customWidth="1"/>
    <col min="11273" max="11273" width="20.140625" customWidth="1"/>
    <col min="11274" max="11274" width="14.7109375" customWidth="1"/>
    <col min="11522" max="11522" width="30.28515625" customWidth="1"/>
    <col min="11524" max="11524" width="36.7109375" customWidth="1"/>
    <col min="11525" max="11525" width="14.140625" customWidth="1"/>
    <col min="11526" max="11526" width="15.85546875" customWidth="1"/>
    <col min="11527" max="11527" width="13.85546875" customWidth="1"/>
    <col min="11528" max="11528" width="15.42578125" customWidth="1"/>
    <col min="11529" max="11529" width="20.140625" customWidth="1"/>
    <col min="11530" max="11530" width="14.7109375" customWidth="1"/>
    <col min="11778" max="11778" width="30.28515625" customWidth="1"/>
    <col min="11780" max="11780" width="36.7109375" customWidth="1"/>
    <col min="11781" max="11781" width="14.140625" customWidth="1"/>
    <col min="11782" max="11782" width="15.85546875" customWidth="1"/>
    <col min="11783" max="11783" width="13.85546875" customWidth="1"/>
    <col min="11784" max="11784" width="15.42578125" customWidth="1"/>
    <col min="11785" max="11785" width="20.140625" customWidth="1"/>
    <col min="11786" max="11786" width="14.7109375" customWidth="1"/>
    <col min="12034" max="12034" width="30.28515625" customWidth="1"/>
    <col min="12036" max="12036" width="36.7109375" customWidth="1"/>
    <col min="12037" max="12037" width="14.140625" customWidth="1"/>
    <col min="12038" max="12038" width="15.85546875" customWidth="1"/>
    <col min="12039" max="12039" width="13.85546875" customWidth="1"/>
    <col min="12040" max="12040" width="15.42578125" customWidth="1"/>
    <col min="12041" max="12041" width="20.140625" customWidth="1"/>
    <col min="12042" max="12042" width="14.7109375" customWidth="1"/>
    <col min="12290" max="12290" width="30.28515625" customWidth="1"/>
    <col min="12292" max="12292" width="36.7109375" customWidth="1"/>
    <col min="12293" max="12293" width="14.140625" customWidth="1"/>
    <col min="12294" max="12294" width="15.85546875" customWidth="1"/>
    <col min="12295" max="12295" width="13.85546875" customWidth="1"/>
    <col min="12296" max="12296" width="15.42578125" customWidth="1"/>
    <col min="12297" max="12297" width="20.140625" customWidth="1"/>
    <col min="12298" max="12298" width="14.7109375" customWidth="1"/>
    <col min="12546" max="12546" width="30.28515625" customWidth="1"/>
    <col min="12548" max="12548" width="36.7109375" customWidth="1"/>
    <col min="12549" max="12549" width="14.140625" customWidth="1"/>
    <col min="12550" max="12550" width="15.85546875" customWidth="1"/>
    <col min="12551" max="12551" width="13.85546875" customWidth="1"/>
    <col min="12552" max="12552" width="15.42578125" customWidth="1"/>
    <col min="12553" max="12553" width="20.140625" customWidth="1"/>
    <col min="12554" max="12554" width="14.7109375" customWidth="1"/>
    <col min="12802" max="12802" width="30.28515625" customWidth="1"/>
    <col min="12804" max="12804" width="36.7109375" customWidth="1"/>
    <col min="12805" max="12805" width="14.140625" customWidth="1"/>
    <col min="12806" max="12806" width="15.85546875" customWidth="1"/>
    <col min="12807" max="12807" width="13.85546875" customWidth="1"/>
    <col min="12808" max="12808" width="15.42578125" customWidth="1"/>
    <col min="12809" max="12809" width="20.140625" customWidth="1"/>
    <col min="12810" max="12810" width="14.7109375" customWidth="1"/>
    <col min="13058" max="13058" width="30.28515625" customWidth="1"/>
    <col min="13060" max="13060" width="36.7109375" customWidth="1"/>
    <col min="13061" max="13061" width="14.140625" customWidth="1"/>
    <col min="13062" max="13062" width="15.85546875" customWidth="1"/>
    <col min="13063" max="13063" width="13.85546875" customWidth="1"/>
    <col min="13064" max="13064" width="15.42578125" customWidth="1"/>
    <col min="13065" max="13065" width="20.140625" customWidth="1"/>
    <col min="13066" max="13066" width="14.7109375" customWidth="1"/>
    <col min="13314" max="13314" width="30.28515625" customWidth="1"/>
    <col min="13316" max="13316" width="36.7109375" customWidth="1"/>
    <col min="13317" max="13317" width="14.140625" customWidth="1"/>
    <col min="13318" max="13318" width="15.85546875" customWidth="1"/>
    <col min="13319" max="13319" width="13.85546875" customWidth="1"/>
    <col min="13320" max="13320" width="15.42578125" customWidth="1"/>
    <col min="13321" max="13321" width="20.140625" customWidth="1"/>
    <col min="13322" max="13322" width="14.7109375" customWidth="1"/>
    <col min="13570" max="13570" width="30.28515625" customWidth="1"/>
    <col min="13572" max="13572" width="36.7109375" customWidth="1"/>
    <col min="13573" max="13573" width="14.140625" customWidth="1"/>
    <col min="13574" max="13574" width="15.85546875" customWidth="1"/>
    <col min="13575" max="13575" width="13.85546875" customWidth="1"/>
    <col min="13576" max="13576" width="15.42578125" customWidth="1"/>
    <col min="13577" max="13577" width="20.140625" customWidth="1"/>
    <col min="13578" max="13578" width="14.7109375" customWidth="1"/>
    <col min="13826" max="13826" width="30.28515625" customWidth="1"/>
    <col min="13828" max="13828" width="36.7109375" customWidth="1"/>
    <col min="13829" max="13829" width="14.140625" customWidth="1"/>
    <col min="13830" max="13830" width="15.85546875" customWidth="1"/>
    <col min="13831" max="13831" width="13.85546875" customWidth="1"/>
    <col min="13832" max="13832" width="15.42578125" customWidth="1"/>
    <col min="13833" max="13833" width="20.140625" customWidth="1"/>
    <col min="13834" max="13834" width="14.7109375" customWidth="1"/>
    <col min="14082" max="14082" width="30.28515625" customWidth="1"/>
    <col min="14084" max="14084" width="36.7109375" customWidth="1"/>
    <col min="14085" max="14085" width="14.140625" customWidth="1"/>
    <col min="14086" max="14086" width="15.85546875" customWidth="1"/>
    <col min="14087" max="14087" width="13.85546875" customWidth="1"/>
    <col min="14088" max="14088" width="15.42578125" customWidth="1"/>
    <col min="14089" max="14089" width="20.140625" customWidth="1"/>
    <col min="14090" max="14090" width="14.7109375" customWidth="1"/>
    <col min="14338" max="14338" width="30.28515625" customWidth="1"/>
    <col min="14340" max="14340" width="36.7109375" customWidth="1"/>
    <col min="14341" max="14341" width="14.140625" customWidth="1"/>
    <col min="14342" max="14342" width="15.85546875" customWidth="1"/>
    <col min="14343" max="14343" width="13.85546875" customWidth="1"/>
    <col min="14344" max="14344" width="15.42578125" customWidth="1"/>
    <col min="14345" max="14345" width="20.140625" customWidth="1"/>
    <col min="14346" max="14346" width="14.7109375" customWidth="1"/>
    <col min="14594" max="14594" width="30.28515625" customWidth="1"/>
    <col min="14596" max="14596" width="36.7109375" customWidth="1"/>
    <col min="14597" max="14597" width="14.140625" customWidth="1"/>
    <col min="14598" max="14598" width="15.85546875" customWidth="1"/>
    <col min="14599" max="14599" width="13.85546875" customWidth="1"/>
    <col min="14600" max="14600" width="15.42578125" customWidth="1"/>
    <col min="14601" max="14601" width="20.140625" customWidth="1"/>
    <col min="14602" max="14602" width="14.7109375" customWidth="1"/>
    <col min="14850" max="14850" width="30.28515625" customWidth="1"/>
    <col min="14852" max="14852" width="36.7109375" customWidth="1"/>
    <col min="14853" max="14853" width="14.140625" customWidth="1"/>
    <col min="14854" max="14854" width="15.85546875" customWidth="1"/>
    <col min="14855" max="14855" width="13.85546875" customWidth="1"/>
    <col min="14856" max="14856" width="15.42578125" customWidth="1"/>
    <col min="14857" max="14857" width="20.140625" customWidth="1"/>
    <col min="14858" max="14858" width="14.7109375" customWidth="1"/>
    <col min="15106" max="15106" width="30.28515625" customWidth="1"/>
    <col min="15108" max="15108" width="36.7109375" customWidth="1"/>
    <col min="15109" max="15109" width="14.140625" customWidth="1"/>
    <col min="15110" max="15110" width="15.85546875" customWidth="1"/>
    <col min="15111" max="15111" width="13.85546875" customWidth="1"/>
    <col min="15112" max="15112" width="15.42578125" customWidth="1"/>
    <col min="15113" max="15113" width="20.140625" customWidth="1"/>
    <col min="15114" max="15114" width="14.7109375" customWidth="1"/>
    <col min="15362" max="15362" width="30.28515625" customWidth="1"/>
    <col min="15364" max="15364" width="36.7109375" customWidth="1"/>
    <col min="15365" max="15365" width="14.140625" customWidth="1"/>
    <col min="15366" max="15366" width="15.85546875" customWidth="1"/>
    <col min="15367" max="15367" width="13.85546875" customWidth="1"/>
    <col min="15368" max="15368" width="15.42578125" customWidth="1"/>
    <col min="15369" max="15369" width="20.140625" customWidth="1"/>
    <col min="15370" max="15370" width="14.7109375" customWidth="1"/>
    <col min="15618" max="15618" width="30.28515625" customWidth="1"/>
    <col min="15620" max="15620" width="36.7109375" customWidth="1"/>
    <col min="15621" max="15621" width="14.140625" customWidth="1"/>
    <col min="15622" max="15622" width="15.85546875" customWidth="1"/>
    <col min="15623" max="15623" width="13.85546875" customWidth="1"/>
    <col min="15624" max="15624" width="15.42578125" customWidth="1"/>
    <col min="15625" max="15625" width="20.140625" customWidth="1"/>
    <col min="15626" max="15626" width="14.7109375" customWidth="1"/>
    <col min="15874" max="15874" width="30.28515625" customWidth="1"/>
    <col min="15876" max="15876" width="36.7109375" customWidth="1"/>
    <col min="15877" max="15877" width="14.140625" customWidth="1"/>
    <col min="15878" max="15878" width="15.85546875" customWidth="1"/>
    <col min="15879" max="15879" width="13.85546875" customWidth="1"/>
    <col min="15880" max="15880" width="15.42578125" customWidth="1"/>
    <col min="15881" max="15881" width="20.140625" customWidth="1"/>
    <col min="15882" max="15882" width="14.7109375" customWidth="1"/>
    <col min="16130" max="16130" width="30.28515625" customWidth="1"/>
    <col min="16132" max="16132" width="36.7109375" customWidth="1"/>
    <col min="16133" max="16133" width="14.140625" customWidth="1"/>
    <col min="16134" max="16134" width="15.85546875" customWidth="1"/>
    <col min="16135" max="16135" width="13.85546875" customWidth="1"/>
    <col min="16136" max="16136" width="15.42578125" customWidth="1"/>
    <col min="16137" max="16137" width="20.140625" customWidth="1"/>
    <col min="16138" max="16138" width="14.7109375" customWidth="1"/>
  </cols>
  <sheetData>
    <row r="1" spans="1:14" s="1" customFormat="1" ht="15.75" x14ac:dyDescent="0.25">
      <c r="A1" s="94" t="s">
        <v>79</v>
      </c>
      <c r="B1" s="94"/>
      <c r="C1" s="94"/>
      <c r="D1" s="94"/>
      <c r="E1" s="94"/>
      <c r="F1" s="94"/>
      <c r="G1" s="94"/>
      <c r="H1" s="94"/>
      <c r="I1" s="94"/>
      <c r="J1" s="94"/>
      <c r="K1" s="80"/>
      <c r="L1" s="80"/>
    </row>
    <row r="2" spans="1:14" ht="38.25" customHeight="1" x14ac:dyDescent="0.25">
      <c r="A2" s="95" t="s">
        <v>80</v>
      </c>
      <c r="B2" s="95"/>
      <c r="C2" s="95"/>
      <c r="D2" s="95"/>
      <c r="E2" s="95"/>
      <c r="F2" s="95"/>
      <c r="G2" s="95"/>
      <c r="H2" s="95"/>
      <c r="I2" s="95"/>
      <c r="J2" s="95"/>
      <c r="K2" s="81"/>
      <c r="L2" s="81"/>
    </row>
    <row r="3" spans="1:14" ht="16.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ht="229.5" thickTop="1" thickBot="1" x14ac:dyDescent="0.3">
      <c r="A4" s="37" t="s">
        <v>81</v>
      </c>
      <c r="B4" s="37" t="s">
        <v>82</v>
      </c>
      <c r="C4" s="37" t="s">
        <v>83</v>
      </c>
      <c r="D4" s="37" t="s">
        <v>82</v>
      </c>
      <c r="E4" s="37" t="s">
        <v>84</v>
      </c>
      <c r="F4" s="37" t="s">
        <v>85</v>
      </c>
      <c r="G4" s="83" t="s">
        <v>86</v>
      </c>
      <c r="H4" s="38" t="s">
        <v>87</v>
      </c>
      <c r="I4" s="6" t="s">
        <v>88</v>
      </c>
      <c r="J4" s="6" t="s">
        <v>89</v>
      </c>
    </row>
    <row r="5" spans="1:14" ht="33.75" customHeight="1" thickBot="1" x14ac:dyDescent="0.3">
      <c r="A5" s="84"/>
      <c r="B5" s="85"/>
      <c r="C5" s="85"/>
      <c r="D5" s="85"/>
      <c r="E5" s="41" t="s">
        <v>9</v>
      </c>
      <c r="F5" s="41" t="s">
        <v>10</v>
      </c>
      <c r="G5" s="41" t="s">
        <v>11</v>
      </c>
      <c r="H5" s="41" t="s">
        <v>12</v>
      </c>
      <c r="I5" s="41" t="s">
        <v>48</v>
      </c>
      <c r="J5" s="86" t="s">
        <v>90</v>
      </c>
    </row>
    <row r="6" spans="1:14" ht="16.5" thickTop="1" x14ac:dyDescent="0.25">
      <c r="A6" s="46"/>
      <c r="B6" s="28"/>
      <c r="C6" s="28"/>
      <c r="D6" s="29"/>
      <c r="E6" s="24"/>
      <c r="F6" s="28"/>
      <c r="G6" s="28"/>
      <c r="H6" s="29"/>
      <c r="I6" s="11"/>
      <c r="J6" s="50">
        <f>+E6+F6-G6-H6-I6</f>
        <v>0</v>
      </c>
    </row>
    <row r="7" spans="1:14" ht="15.75" x14ac:dyDescent="0.25">
      <c r="A7" s="46"/>
      <c r="B7" s="28"/>
      <c r="C7" s="28"/>
      <c r="D7" s="48"/>
      <c r="E7" s="46"/>
      <c r="F7" s="28"/>
      <c r="G7" s="28"/>
      <c r="H7" s="29"/>
      <c r="I7" s="11"/>
      <c r="J7" s="50">
        <f t="shared" ref="J7:J21" si="0">+E7+F7-G7-H7-I7</f>
        <v>0</v>
      </c>
    </row>
    <row r="8" spans="1:14" ht="15.75" x14ac:dyDescent="0.25">
      <c r="A8" s="46"/>
      <c r="B8" s="28"/>
      <c r="C8" s="28"/>
      <c r="D8" s="48"/>
      <c r="E8" s="46"/>
      <c r="F8" s="28"/>
      <c r="G8" s="28"/>
      <c r="H8" s="29"/>
      <c r="I8" s="11"/>
      <c r="J8" s="50">
        <f t="shared" si="0"/>
        <v>0</v>
      </c>
    </row>
    <row r="9" spans="1:14" ht="15.75" x14ac:dyDescent="0.25">
      <c r="A9" s="46"/>
      <c r="B9" s="28"/>
      <c r="C9" s="28"/>
      <c r="D9" s="48"/>
      <c r="E9" s="46"/>
      <c r="F9" s="28"/>
      <c r="G9" s="28"/>
      <c r="H9" s="29"/>
      <c r="I9" s="11"/>
      <c r="J9" s="50">
        <f t="shared" si="0"/>
        <v>0</v>
      </c>
    </row>
    <row r="10" spans="1:14" ht="15.75" x14ac:dyDescent="0.25">
      <c r="A10" s="46"/>
      <c r="B10" s="47"/>
      <c r="C10" s="28"/>
      <c r="D10" s="48"/>
      <c r="E10" s="46"/>
      <c r="F10" s="28"/>
      <c r="G10" s="28"/>
      <c r="H10" s="29"/>
      <c r="I10" s="11"/>
      <c r="J10" s="50">
        <f t="shared" si="0"/>
        <v>0</v>
      </c>
    </row>
    <row r="11" spans="1:14" ht="15.75" x14ac:dyDescent="0.25">
      <c r="A11" s="46"/>
      <c r="B11" s="28"/>
      <c r="C11" s="28"/>
      <c r="D11" s="29"/>
      <c r="E11" s="46"/>
      <c r="F11" s="28"/>
      <c r="G11" s="28"/>
      <c r="H11" s="29"/>
      <c r="I11" s="11"/>
      <c r="J11" s="50">
        <f t="shared" si="0"/>
        <v>0</v>
      </c>
    </row>
    <row r="12" spans="1:14" ht="15.75" x14ac:dyDescent="0.25">
      <c r="A12" s="46"/>
      <c r="B12" s="28"/>
      <c r="C12" s="28"/>
      <c r="D12" s="29"/>
      <c r="E12" s="46"/>
      <c r="F12" s="28"/>
      <c r="G12" s="28"/>
      <c r="H12" s="29"/>
      <c r="I12" s="11"/>
      <c r="J12" s="50">
        <f t="shared" si="0"/>
        <v>0</v>
      </c>
    </row>
    <row r="13" spans="1:14" ht="15.75" x14ac:dyDescent="0.25">
      <c r="A13" s="46"/>
      <c r="B13" s="28"/>
      <c r="C13" s="28"/>
      <c r="D13" s="29"/>
      <c r="E13" s="46"/>
      <c r="F13" s="28"/>
      <c r="G13" s="28"/>
      <c r="H13" s="29"/>
      <c r="I13" s="11"/>
      <c r="J13" s="50">
        <f t="shared" si="0"/>
        <v>0</v>
      </c>
    </row>
    <row r="14" spans="1:14" ht="15.75" x14ac:dyDescent="0.25">
      <c r="A14" s="46"/>
      <c r="B14" s="28"/>
      <c r="C14" s="28"/>
      <c r="D14" s="29"/>
      <c r="E14" s="46"/>
      <c r="F14" s="28"/>
      <c r="G14" s="28"/>
      <c r="H14" s="29"/>
      <c r="I14" s="11"/>
      <c r="J14" s="50">
        <f t="shared" si="0"/>
        <v>0</v>
      </c>
    </row>
    <row r="15" spans="1:14" ht="15.75" x14ac:dyDescent="0.25">
      <c r="A15" s="46"/>
      <c r="B15" s="28"/>
      <c r="C15" s="28"/>
      <c r="D15" s="29"/>
      <c r="E15" s="46"/>
      <c r="F15" s="28"/>
      <c r="G15" s="28"/>
      <c r="H15" s="29"/>
      <c r="I15" s="11"/>
      <c r="J15" s="50">
        <f t="shared" si="0"/>
        <v>0</v>
      </c>
    </row>
    <row r="16" spans="1:14" ht="15.75" x14ac:dyDescent="0.25">
      <c r="A16" s="46"/>
      <c r="B16" s="28"/>
      <c r="C16" s="28"/>
      <c r="D16" s="29"/>
      <c r="E16" s="46"/>
      <c r="F16" s="28"/>
      <c r="G16" s="28"/>
      <c r="H16" s="29"/>
      <c r="I16" s="11"/>
      <c r="J16" s="50">
        <f t="shared" si="0"/>
        <v>0</v>
      </c>
    </row>
    <row r="17" spans="1:10" ht="15.75" x14ac:dyDescent="0.25">
      <c r="A17" s="46"/>
      <c r="B17" s="28"/>
      <c r="C17" s="28"/>
      <c r="D17" s="29"/>
      <c r="E17" s="46"/>
      <c r="F17" s="28"/>
      <c r="G17" s="28"/>
      <c r="H17" s="29"/>
      <c r="I17" s="11"/>
      <c r="J17" s="50">
        <f t="shared" si="0"/>
        <v>0</v>
      </c>
    </row>
    <row r="18" spans="1:10" ht="15.75" x14ac:dyDescent="0.25">
      <c r="A18" s="46"/>
      <c r="B18" s="28"/>
      <c r="C18" s="28"/>
      <c r="D18" s="29"/>
      <c r="E18" s="46"/>
      <c r="F18" s="28"/>
      <c r="G18" s="28"/>
      <c r="H18" s="29"/>
      <c r="I18" s="11"/>
      <c r="J18" s="50">
        <f t="shared" si="0"/>
        <v>0</v>
      </c>
    </row>
    <row r="19" spans="1:10" ht="15.75" x14ac:dyDescent="0.25">
      <c r="A19" s="46"/>
      <c r="B19" s="28"/>
      <c r="C19" s="28"/>
      <c r="D19" s="29"/>
      <c r="E19" s="46"/>
      <c r="F19" s="28"/>
      <c r="G19" s="28"/>
      <c r="H19" s="29"/>
      <c r="I19" s="11"/>
      <c r="J19" s="50">
        <f t="shared" si="0"/>
        <v>0</v>
      </c>
    </row>
    <row r="20" spans="1:10" ht="15.75" x14ac:dyDescent="0.25">
      <c r="A20" s="46"/>
      <c r="B20" s="28"/>
      <c r="C20" s="28"/>
      <c r="D20" s="29"/>
      <c r="E20" s="46"/>
      <c r="F20" s="28"/>
      <c r="G20" s="28"/>
      <c r="H20" s="29"/>
      <c r="I20" s="11"/>
      <c r="J20" s="50">
        <f t="shared" si="0"/>
        <v>0</v>
      </c>
    </row>
    <row r="21" spans="1:10" ht="16.5" thickBot="1" x14ac:dyDescent="0.3">
      <c r="A21" s="46"/>
      <c r="B21" s="28"/>
      <c r="C21" s="28"/>
      <c r="D21" s="29"/>
      <c r="E21" s="46"/>
      <c r="F21" s="28"/>
      <c r="G21" s="28"/>
      <c r="H21" s="29"/>
      <c r="I21" s="11"/>
      <c r="J21" s="50">
        <f t="shared" si="0"/>
        <v>0</v>
      </c>
    </row>
    <row r="22" spans="1:10" ht="17.25" thickTop="1" thickBot="1" x14ac:dyDescent="0.3">
      <c r="A22" s="122" t="s">
        <v>26</v>
      </c>
      <c r="B22" s="123"/>
      <c r="C22" s="123"/>
      <c r="D22" s="124"/>
      <c r="E22" s="87">
        <f t="shared" ref="E22:J22" si="1">SUM(E6:E21)</f>
        <v>0</v>
      </c>
      <c r="F22" s="87">
        <f t="shared" si="1"/>
        <v>0</v>
      </c>
      <c r="G22" s="87">
        <f t="shared" si="1"/>
        <v>0</v>
      </c>
      <c r="H22" s="87">
        <f t="shared" si="1"/>
        <v>0</v>
      </c>
      <c r="I22" s="87">
        <f t="shared" si="1"/>
        <v>0</v>
      </c>
      <c r="J22" s="87">
        <f t="shared" si="1"/>
        <v>0</v>
      </c>
    </row>
    <row r="23" spans="1:10" ht="59.25" customHeight="1" thickTop="1" thickBot="1" x14ac:dyDescent="0.3">
      <c r="A23" s="88"/>
      <c r="B23" s="88"/>
      <c r="C23" s="88"/>
      <c r="D23" s="89"/>
      <c r="E23" s="100" t="s">
        <v>91</v>
      </c>
      <c r="F23" s="101"/>
      <c r="G23" s="101"/>
      <c r="H23" s="101"/>
      <c r="I23" s="125"/>
      <c r="J23" s="90"/>
    </row>
    <row r="24" spans="1:10" ht="54.75" customHeight="1" thickTop="1" thickBot="1" x14ac:dyDescent="0.3">
      <c r="D24" s="91"/>
      <c r="E24" s="100" t="s">
        <v>92</v>
      </c>
      <c r="F24" s="101"/>
      <c r="G24" s="101"/>
      <c r="H24" s="101"/>
      <c r="I24" s="125"/>
      <c r="J24" s="90">
        <f>+J22-J23</f>
        <v>0</v>
      </c>
    </row>
    <row r="25" spans="1:10" ht="16.5" thickTop="1" x14ac:dyDescent="0.25">
      <c r="A25" s="96" t="s">
        <v>93</v>
      </c>
      <c r="B25" s="96"/>
      <c r="C25" s="96"/>
      <c r="D25" s="96"/>
      <c r="E25" s="126"/>
      <c r="F25" s="126"/>
      <c r="G25" s="126"/>
      <c r="H25" s="126"/>
      <c r="I25" s="126"/>
      <c r="J25" s="126"/>
    </row>
    <row r="26" spans="1:10" ht="15.75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</row>
    <row r="27" spans="1:10" x14ac:dyDescent="0.25">
      <c r="D27" s="92" t="s">
        <v>94</v>
      </c>
      <c r="E27" s="121" t="s">
        <v>95</v>
      </c>
      <c r="F27" s="121"/>
      <c r="G27" s="121"/>
      <c r="H27" s="121"/>
      <c r="I27" s="121"/>
      <c r="J27" s="93"/>
    </row>
    <row r="28" spans="1:10" x14ac:dyDescent="0.25">
      <c r="E28" s="121"/>
      <c r="F28" s="121"/>
      <c r="G28" s="121"/>
      <c r="H28" s="121"/>
      <c r="I28" s="121"/>
      <c r="J28" s="93"/>
    </row>
    <row r="29" spans="1:10" x14ac:dyDescent="0.25">
      <c r="E29" s="121"/>
      <c r="F29" s="121"/>
      <c r="G29" s="121"/>
      <c r="H29" s="121"/>
      <c r="I29" s="121"/>
      <c r="J29" s="93"/>
    </row>
    <row r="30" spans="1:10" x14ac:dyDescent="0.25">
      <c r="E30" s="121"/>
      <c r="F30" s="121"/>
      <c r="G30" s="121"/>
      <c r="H30" s="121"/>
      <c r="I30" s="121"/>
      <c r="J30" s="93"/>
    </row>
    <row r="31" spans="1:10" x14ac:dyDescent="0.25">
      <c r="E31" s="121"/>
      <c r="F31" s="121"/>
      <c r="G31" s="121"/>
      <c r="H31" s="121"/>
      <c r="I31" s="121"/>
      <c r="J31" s="93"/>
    </row>
    <row r="32" spans="1:10" x14ac:dyDescent="0.25">
      <c r="E32" s="121"/>
      <c r="F32" s="121"/>
      <c r="G32" s="121"/>
      <c r="H32" s="121"/>
      <c r="I32" s="121"/>
      <c r="J32" s="93"/>
    </row>
    <row r="33" spans="5:10" x14ac:dyDescent="0.25">
      <c r="E33" s="121"/>
      <c r="F33" s="121"/>
      <c r="G33" s="121"/>
      <c r="H33" s="121"/>
      <c r="I33" s="121"/>
      <c r="J33" s="93"/>
    </row>
    <row r="34" spans="5:10" x14ac:dyDescent="0.25">
      <c r="E34" s="93"/>
      <c r="F34" s="93"/>
      <c r="G34" s="93"/>
      <c r="H34" s="93"/>
      <c r="I34" s="93"/>
      <c r="J34" s="93"/>
    </row>
  </sheetData>
  <mergeCells count="8">
    <mergeCell ref="A26:J26"/>
    <mergeCell ref="E27:I33"/>
    <mergeCell ref="A1:J1"/>
    <mergeCell ref="A2:J2"/>
    <mergeCell ref="A22:D22"/>
    <mergeCell ref="E23:I23"/>
    <mergeCell ref="E24:I24"/>
    <mergeCell ref="A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SysAdmin</dc:creator>
  <cp:lastModifiedBy>SysAdmin</cp:lastModifiedBy>
  <dcterms:created xsi:type="dcterms:W3CDTF">2020-04-30T10:13:18Z</dcterms:created>
  <dcterms:modified xsi:type="dcterms:W3CDTF">2020-05-21T19:30:26Z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c3d1d72d-571c-4b8c-b3ec-c74a0c3c9b1c</vt:lpwstr>
  </property>
</Properties>
</file>